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6545" yWindow="870" windowWidth="11145" windowHeight="9630"/>
  </bookViews>
  <sheets>
    <sheet name="Sheet1" sheetId="1" r:id="rId1"/>
    <sheet name="Sheet2" sheetId="2" r:id="rId2"/>
    <sheet name="Sheet3" sheetId="3" r:id="rId3"/>
  </sheets>
  <calcPr calcId="145621" calcOnSave="0" concurrentCalc="0"/>
</workbook>
</file>

<file path=xl/calcChain.xml><?xml version="1.0" encoding="utf-8"?>
<calcChain xmlns="http://schemas.openxmlformats.org/spreadsheetml/2006/main">
  <c r="H4" i="2" l="1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3" i="2"/>
</calcChain>
</file>

<file path=xl/sharedStrings.xml><?xml version="1.0" encoding="utf-8"?>
<sst xmlns="http://schemas.openxmlformats.org/spreadsheetml/2006/main" count="897" uniqueCount="348">
  <si>
    <t>中央财经大学2018届校园地国家助学贷款毕业生名单</t>
    <phoneticPr fontId="4" type="noConversion"/>
  </si>
  <si>
    <t>序号</t>
  </si>
  <si>
    <t>学号</t>
  </si>
  <si>
    <t>姓名</t>
  </si>
  <si>
    <t>性别</t>
  </si>
  <si>
    <t>学院</t>
  </si>
  <si>
    <t>专业</t>
  </si>
  <si>
    <t>学历</t>
  </si>
  <si>
    <t>备注</t>
  </si>
  <si>
    <t>森巴提.加尼别克</t>
  </si>
  <si>
    <t>男</t>
  </si>
  <si>
    <t>财政学院</t>
  </si>
  <si>
    <t>财政学</t>
  </si>
  <si>
    <t>本科</t>
  </si>
  <si>
    <t>金巧瑛</t>
  </si>
  <si>
    <t>女</t>
  </si>
  <si>
    <t>格桑多吉</t>
  </si>
  <si>
    <t>税务学院</t>
  </si>
  <si>
    <t>税收学</t>
  </si>
  <si>
    <t>2014310590</t>
  </si>
  <si>
    <t>安彦梅</t>
  </si>
  <si>
    <t>王秀爱</t>
  </si>
  <si>
    <t>拉扎提.阿达力</t>
  </si>
  <si>
    <t>国际税收</t>
  </si>
  <si>
    <t>伊黑亚·吾代</t>
  </si>
  <si>
    <t>2016210099</t>
  </si>
  <si>
    <t>宁超</t>
  </si>
  <si>
    <t>财政税务学院</t>
  </si>
  <si>
    <t>研究生</t>
  </si>
  <si>
    <t>夏丹阳</t>
  </si>
  <si>
    <t>税务</t>
  </si>
  <si>
    <t>2016210102</t>
  </si>
  <si>
    <t>叶秀珍</t>
  </si>
  <si>
    <t>2014310257</t>
  </si>
  <si>
    <t>莫延乾</t>
  </si>
  <si>
    <t>金融学院</t>
  </si>
  <si>
    <t>金融工程</t>
  </si>
  <si>
    <t>王有超</t>
  </si>
  <si>
    <t>金融学</t>
  </si>
  <si>
    <t>李冲</t>
  </si>
  <si>
    <t>2015210114</t>
  </si>
  <si>
    <t>武鹏飞</t>
  </si>
  <si>
    <t>许松</t>
  </si>
  <si>
    <t>2015210162</t>
  </si>
  <si>
    <t>肖林</t>
  </si>
  <si>
    <t>2016210307</t>
  </si>
  <si>
    <t>牛淑雅</t>
  </si>
  <si>
    <t>金融</t>
  </si>
  <si>
    <t>熊进宗</t>
  </si>
  <si>
    <t>于浩</t>
  </si>
  <si>
    <t>2014310393</t>
  </si>
  <si>
    <t>木克然木·艾合买提</t>
  </si>
  <si>
    <t>会计学院</t>
  </si>
  <si>
    <t>会计学</t>
  </si>
  <si>
    <t>张雷</t>
  </si>
  <si>
    <t>管理会计</t>
  </si>
  <si>
    <t>2014310440</t>
  </si>
  <si>
    <t>买尔哈巴·努如拉</t>
  </si>
  <si>
    <t>2014310476</t>
  </si>
  <si>
    <t>沈恋</t>
  </si>
  <si>
    <t>会计学（注册会计师）</t>
  </si>
  <si>
    <t>王灿</t>
  </si>
  <si>
    <t>会计</t>
  </si>
  <si>
    <t>程玉雪</t>
  </si>
  <si>
    <t>保险学院</t>
  </si>
  <si>
    <t>劳动与社会保障</t>
  </si>
  <si>
    <t>2014310775</t>
  </si>
  <si>
    <t>郭会丽</t>
  </si>
  <si>
    <t>保险（精算方向）</t>
  </si>
  <si>
    <t>2015210635</t>
  </si>
  <si>
    <t>肖威威</t>
  </si>
  <si>
    <t>精算学</t>
  </si>
  <si>
    <t>2014310851</t>
  </si>
  <si>
    <t>杨源梦</t>
  </si>
  <si>
    <t>统计与数学学院</t>
  </si>
  <si>
    <t>统计学</t>
  </si>
  <si>
    <t>2016210689</t>
  </si>
  <si>
    <t>李瑞英</t>
  </si>
  <si>
    <t>应用统计</t>
  </si>
  <si>
    <r>
      <rPr>
        <sz val="10"/>
        <color theme="1"/>
        <rFont val="宋体"/>
        <family val="3"/>
        <charset val="134"/>
      </rPr>
      <t>2016210716</t>
    </r>
  </si>
  <si>
    <t>张映映</t>
  </si>
  <si>
    <t>宁旺</t>
  </si>
  <si>
    <t>国际经济与贸易学院</t>
  </si>
  <si>
    <t>国际经济与贸易</t>
  </si>
  <si>
    <t>吴金旦增</t>
  </si>
  <si>
    <t>经济学院</t>
  </si>
  <si>
    <t>经济学</t>
  </si>
  <si>
    <t>2014311212</t>
  </si>
  <si>
    <t>依拉木江·麦麦提依明</t>
  </si>
  <si>
    <t>2014311213</t>
  </si>
  <si>
    <t>阿布都如苏力·阿布都拉</t>
  </si>
  <si>
    <t>2014311203</t>
  </si>
  <si>
    <t>尺列欧珠</t>
  </si>
  <si>
    <t>葛一宏</t>
  </si>
  <si>
    <t>政治经济学</t>
  </si>
  <si>
    <t>2014311399</t>
  </si>
  <si>
    <t>周辉</t>
  </si>
  <si>
    <t>商学院</t>
  </si>
  <si>
    <t>物流管理</t>
  </si>
  <si>
    <t>穆海龙</t>
  </si>
  <si>
    <t>市场营销</t>
  </si>
  <si>
    <t>张倩倩</t>
  </si>
  <si>
    <t>扎西次仁</t>
  </si>
  <si>
    <t>工商管理</t>
  </si>
  <si>
    <t>次仁多杰</t>
  </si>
  <si>
    <t>管理科学与工程学院</t>
  </si>
  <si>
    <t>房地产开发与管理</t>
  </si>
  <si>
    <t>白玛旺堆</t>
  </si>
  <si>
    <t>投资学</t>
  </si>
  <si>
    <t>2014311471</t>
  </si>
  <si>
    <t>张诗苒</t>
  </si>
  <si>
    <t>项目管理</t>
  </si>
  <si>
    <t>2014311448</t>
  </si>
  <si>
    <t>若扎·叶尔肯</t>
  </si>
  <si>
    <t>工程管理</t>
  </si>
  <si>
    <t>2014311449</t>
  </si>
  <si>
    <t>阿曼古丽·阿卜来提</t>
  </si>
  <si>
    <t>2016211323</t>
  </si>
  <si>
    <t>时文博</t>
  </si>
  <si>
    <t>2016211371</t>
  </si>
  <si>
    <t>刘腾飞</t>
  </si>
  <si>
    <t>政府管理学院</t>
  </si>
  <si>
    <t>行政管理</t>
  </si>
  <si>
    <t>陈康逸</t>
  </si>
  <si>
    <t>体育经济与管理学院</t>
  </si>
  <si>
    <t>体育经济与管理</t>
  </si>
  <si>
    <t>2014311885</t>
  </si>
  <si>
    <t>杜国浩</t>
  </si>
  <si>
    <t>法学院</t>
  </si>
  <si>
    <t>法学</t>
  </si>
  <si>
    <t>2014311907</t>
  </si>
  <si>
    <t>加拉古丽</t>
  </si>
  <si>
    <t>2014311808</t>
  </si>
  <si>
    <t>金真</t>
  </si>
  <si>
    <t>2014311826</t>
  </si>
  <si>
    <t>买拉木古力</t>
  </si>
  <si>
    <t>2014311899</t>
  </si>
  <si>
    <t>陈昊</t>
  </si>
  <si>
    <t>李雨菡</t>
  </si>
  <si>
    <t>金融服务法</t>
  </si>
  <si>
    <t>何强</t>
  </si>
  <si>
    <t>法律硕士（法学）</t>
  </si>
  <si>
    <t>2014311935</t>
  </si>
  <si>
    <t>郭宏福</t>
  </si>
  <si>
    <t>社会发展学院</t>
  </si>
  <si>
    <t>社会学（经济社会学）</t>
  </si>
  <si>
    <t>李梦帆</t>
  </si>
  <si>
    <t>文化与传媒学院</t>
  </si>
  <si>
    <t>视觉传达设计</t>
  </si>
  <si>
    <t>陈善妮</t>
  </si>
  <si>
    <t>广告学</t>
  </si>
  <si>
    <t>张丽</t>
  </si>
  <si>
    <t>汉语言文学</t>
  </si>
  <si>
    <t>赵鹏飞</t>
  </si>
  <si>
    <t>文化产业管理</t>
  </si>
  <si>
    <t>李涛</t>
  </si>
  <si>
    <t>张振腾</t>
  </si>
  <si>
    <t>扎西巴宗</t>
  </si>
  <si>
    <t>2014312193</t>
  </si>
  <si>
    <t>李梅</t>
  </si>
  <si>
    <t>外国语学院</t>
  </si>
  <si>
    <t>英语（财经英语）</t>
  </si>
  <si>
    <t>2014312191</t>
  </si>
  <si>
    <t>邓丽春</t>
  </si>
  <si>
    <t>英语（财经翻译）</t>
  </si>
  <si>
    <t>2014312254</t>
  </si>
  <si>
    <t>高歌</t>
  </si>
  <si>
    <t>信息学院</t>
  </si>
  <si>
    <t>信息管理与信息系统</t>
  </si>
  <si>
    <t>王凯莉</t>
  </si>
  <si>
    <t>2014312443</t>
  </si>
  <si>
    <t>铁浩</t>
  </si>
  <si>
    <t>中国经济与管理研究院</t>
  </si>
  <si>
    <t>经济学（数理经济与数理金融）</t>
  </si>
  <si>
    <t>段百川</t>
  </si>
  <si>
    <t>产业经济学</t>
  </si>
  <si>
    <t>林大典</t>
  </si>
  <si>
    <t>中国金融发展研究院</t>
  </si>
  <si>
    <t>金融学（国际金融）</t>
  </si>
  <si>
    <t>赵浩</t>
  </si>
  <si>
    <t>2016211665</t>
  </si>
  <si>
    <t>王丹</t>
  </si>
  <si>
    <t>财经研究院</t>
  </si>
  <si>
    <t>区域经济学</t>
  </si>
  <si>
    <t>中央财经大学2019届校园地国家助学贷款毕业生名单</t>
    <phoneticPr fontId="4" type="noConversion"/>
  </si>
  <si>
    <t>2015310120</t>
  </si>
  <si>
    <t>2015310570</t>
  </si>
  <si>
    <t>2015310569</t>
  </si>
  <si>
    <t>2015310568</t>
  </si>
  <si>
    <t>2015310426</t>
  </si>
  <si>
    <t>2015310382</t>
  </si>
  <si>
    <t>2015310388</t>
  </si>
  <si>
    <t>2015310387</t>
  </si>
  <si>
    <t>2015310601</t>
  </si>
  <si>
    <t>2015310606</t>
  </si>
  <si>
    <t>2015310640</t>
  </si>
  <si>
    <t>2015310642</t>
  </si>
  <si>
    <t>2015310674</t>
  </si>
  <si>
    <t>2015310692</t>
  </si>
  <si>
    <t>2015310717</t>
  </si>
  <si>
    <t>2015311406</t>
  </si>
  <si>
    <t>2015311512</t>
  </si>
  <si>
    <t>2015311522</t>
  </si>
  <si>
    <t>2015311561</t>
  </si>
  <si>
    <t>2015311638</t>
  </si>
  <si>
    <t>2015311636</t>
  </si>
  <si>
    <t>2015312020</t>
  </si>
  <si>
    <t>2015312011</t>
  </si>
  <si>
    <t>2015312458</t>
  </si>
  <si>
    <t>白玛旺姆</t>
  </si>
  <si>
    <t>杨航</t>
  </si>
  <si>
    <t>热孜宛古丽·艾比布拉</t>
  </si>
  <si>
    <t>尼玛郑堆</t>
  </si>
  <si>
    <t>吾木提古丽·达尼亚尔</t>
  </si>
  <si>
    <t>图尔荪阿依·佧米力</t>
  </si>
  <si>
    <t>李晓薇</t>
  </si>
  <si>
    <t>米靖</t>
  </si>
  <si>
    <t>彭穷</t>
  </si>
  <si>
    <t>娜孜拉·那扎尔</t>
  </si>
  <si>
    <t>阿拜</t>
  </si>
  <si>
    <t>多杰</t>
  </si>
  <si>
    <t>黑婷</t>
  </si>
  <si>
    <t>帕哈尔·阿扎提</t>
  </si>
  <si>
    <t>加孜拉·阿依特哈力</t>
  </si>
  <si>
    <t>王雅丽</t>
  </si>
  <si>
    <t>王伟光</t>
  </si>
  <si>
    <t>阿里木江·库尔班</t>
  </si>
  <si>
    <t>毛丹</t>
  </si>
  <si>
    <t>韦梦霜</t>
  </si>
  <si>
    <t>董治鹏</t>
  </si>
  <si>
    <t>杨旭华</t>
  </si>
  <si>
    <t>李丹</t>
  </si>
  <si>
    <t>苏比努尔·外力</t>
  </si>
  <si>
    <t>夏克拉·努尔买买提</t>
  </si>
  <si>
    <t>哈丽迪达尔·巴孜尔汗</t>
  </si>
  <si>
    <t>下合日亚尔·艾海提</t>
  </si>
  <si>
    <t>古丽米娜·伊勒拜</t>
  </si>
  <si>
    <t>帕力旦·艾合买提</t>
  </si>
  <si>
    <t>唐婉茹</t>
  </si>
  <si>
    <t>于淑玲</t>
  </si>
  <si>
    <t>马金折</t>
  </si>
  <si>
    <t>曹晓菲</t>
  </si>
  <si>
    <t>覃琳</t>
  </si>
  <si>
    <t>陈荣亚</t>
  </si>
  <si>
    <t>管少霞</t>
  </si>
  <si>
    <t>沙林涛</t>
  </si>
  <si>
    <t>张晶晶</t>
  </si>
  <si>
    <t>资产评估</t>
  </si>
  <si>
    <t>财务管理</t>
  </si>
  <si>
    <t>税收学（国际税务师）</t>
  </si>
  <si>
    <t>税收学（注册税务师）</t>
  </si>
  <si>
    <t>保险学</t>
  </si>
  <si>
    <t>国际商务</t>
  </si>
  <si>
    <t>财经新闻</t>
  </si>
  <si>
    <t>汉语言文学（财经文秘）</t>
  </si>
  <si>
    <t>信息安全</t>
  </si>
  <si>
    <t>电子商务</t>
  </si>
  <si>
    <t>2015310161</t>
  </si>
  <si>
    <t>2015311364</t>
  </si>
  <si>
    <t>2016210893</t>
  </si>
  <si>
    <t>2016210848</t>
  </si>
  <si>
    <t>2016211469</t>
  </si>
  <si>
    <t>2016211505</t>
  </si>
  <si>
    <t>2016211447</t>
  </si>
  <si>
    <t>2016211718</t>
  </si>
  <si>
    <t>2016211723</t>
  </si>
  <si>
    <t>2016211742</t>
  </si>
  <si>
    <t>2016211754</t>
  </si>
  <si>
    <t>李燕</t>
  </si>
  <si>
    <t>皇思源</t>
  </si>
  <si>
    <t>阿热艾·阿依肯</t>
  </si>
  <si>
    <t>白玛曲珍</t>
  </si>
  <si>
    <t>王丽莹</t>
  </si>
  <si>
    <t>吴琼</t>
  </si>
  <si>
    <t>王新玲</t>
  </si>
  <si>
    <t>赵南南</t>
  </si>
  <si>
    <t>杨补园</t>
  </si>
  <si>
    <t>郭冬冬</t>
  </si>
  <si>
    <t>刘笑开</t>
  </si>
  <si>
    <t>王特</t>
  </si>
  <si>
    <t>阎楠楠</t>
  </si>
  <si>
    <t>李娜娜</t>
  </si>
  <si>
    <t>冉博</t>
  </si>
  <si>
    <t>李佳雪</t>
  </si>
  <si>
    <t>董立业</t>
  </si>
  <si>
    <t>潘岩岩</t>
  </si>
  <si>
    <t>王敏杰</t>
  </si>
  <si>
    <t>杨浩杰</t>
  </si>
  <si>
    <t>人力资源管理</t>
  </si>
  <si>
    <t>西方经济学</t>
  </si>
  <si>
    <t>世界经济</t>
  </si>
  <si>
    <t>法律（非法学）</t>
  </si>
  <si>
    <t>诉讼法学</t>
  </si>
  <si>
    <t>中国公共财政与政策研究院</t>
  </si>
  <si>
    <t>2017211768</t>
  </si>
  <si>
    <t>2017210280</t>
  </si>
  <si>
    <t>2017210051</t>
  </si>
  <si>
    <t>2017210081</t>
  </si>
  <si>
    <t>2017210034</t>
  </si>
  <si>
    <t>2017210039</t>
  </si>
  <si>
    <t>2017210452</t>
  </si>
  <si>
    <t>2017211013</t>
  </si>
  <si>
    <t>2017211011</t>
  </si>
  <si>
    <t>2017210701</t>
  </si>
  <si>
    <t>2017210716</t>
  </si>
  <si>
    <t>2017211880</t>
  </si>
  <si>
    <t>2017210865</t>
  </si>
  <si>
    <t>2017211491</t>
  </si>
  <si>
    <t>鄢波</t>
  </si>
  <si>
    <t>郭净茹</t>
  </si>
  <si>
    <t>王旭升</t>
  </si>
  <si>
    <t>罗楠</t>
  </si>
  <si>
    <t>曹圆圆</t>
  </si>
  <si>
    <t>郭海梅</t>
  </si>
  <si>
    <t>林会娟</t>
  </si>
  <si>
    <t>李娜</t>
  </si>
  <si>
    <t>李娟慧</t>
  </si>
  <si>
    <t>哈丽玛·那马斯</t>
  </si>
  <si>
    <t>张丹超</t>
  </si>
  <si>
    <t>白楠</t>
  </si>
  <si>
    <t>陈进</t>
  </si>
  <si>
    <t>马维春</t>
  </si>
  <si>
    <t>陈梦佳</t>
  </si>
  <si>
    <t>习莹</t>
  </si>
  <si>
    <t>吴慧</t>
  </si>
  <si>
    <t>孙露嘉</t>
  </si>
  <si>
    <t>蔡正坤</t>
  </si>
  <si>
    <t>纪文芳</t>
  </si>
  <si>
    <t>高政</t>
  </si>
  <si>
    <t>杨政法</t>
  </si>
  <si>
    <t>邹姣</t>
  </si>
  <si>
    <t>徐诚诚</t>
  </si>
  <si>
    <t>刘幸幸</t>
  </si>
  <si>
    <t>刘再展</t>
  </si>
  <si>
    <t>赵珍珍</t>
  </si>
  <si>
    <t>张俊杰</t>
  </si>
  <si>
    <t>刘少阳</t>
  </si>
  <si>
    <t>法律(非法学)</t>
  </si>
  <si>
    <t>税务专硕</t>
  </si>
  <si>
    <t>审计</t>
  </si>
  <si>
    <t>企业管理</t>
  </si>
  <si>
    <t>保险</t>
  </si>
  <si>
    <t>软件工程</t>
  </si>
  <si>
    <t>房地产经济与管理</t>
  </si>
  <si>
    <t>中国古代文学</t>
  </si>
  <si>
    <t>马克思主义学院</t>
  </si>
  <si>
    <t>马克思主义中国化研究</t>
  </si>
  <si>
    <t>财政税务学院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</si>
</sst>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6"/>
      <color rgb="FF00000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 applyProtection="0"/>
    <xf numFmtId="0" fontId="1" fillId="0" borderId="0"/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0" fontId="6" fillId="0" borderId="1" xfId="1" applyFont="1" applyFill="1" applyBorder="1" applyAlignment="1" applyProtection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8" fillId="2" borderId="1" xfId="0" applyNumberFormat="1" applyFont="1" applyFill="1" applyBorder="1" applyAlignment="1" applyProtection="1">
      <alignment horizontal="center" vertical="center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left" vertical="center"/>
    </xf>
    <xf numFmtId="0" fontId="7" fillId="3" borderId="1" xfId="0" applyFont="1" applyFill="1" applyBorder="1" applyAlignment="1" applyProtection="1">
      <alignment horizontal="left"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left" vertical="center"/>
    </xf>
    <xf numFmtId="49" fontId="7" fillId="0" borderId="1" xfId="0" applyNumberFormat="1" applyFont="1" applyFill="1" applyBorder="1" applyAlignment="1" applyProtection="1">
      <alignment horizontal="left" vertical="center"/>
    </xf>
    <xf numFmtId="49" fontId="7" fillId="0" borderId="1" xfId="0" applyNumberFormat="1" applyFont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center" vertical="center" wrapTex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left" vertical="center"/>
    </xf>
    <xf numFmtId="0" fontId="7" fillId="2" borderId="1" xfId="0" applyFont="1" applyFill="1" applyBorder="1" applyAlignment="1" applyProtection="1">
      <alignment horizontal="left" vertical="center"/>
    </xf>
    <xf numFmtId="0" fontId="8" fillId="2" borderId="1" xfId="0" applyNumberFormat="1" applyFont="1" applyFill="1" applyBorder="1" applyAlignment="1" applyProtection="1">
      <alignment horizontal="center" vertical="center"/>
    </xf>
    <xf numFmtId="49" fontId="8" fillId="2" borderId="1" xfId="1" quotePrefix="1" applyNumberFormat="1" applyFont="1" applyFill="1" applyBorder="1" applyAlignment="1" applyProtection="1">
      <alignment horizontal="center" vertical="center"/>
    </xf>
    <xf numFmtId="0" fontId="8" fillId="2" borderId="1" xfId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>
      <alignment vertical="center"/>
    </xf>
  </cellXfs>
  <cellStyles count="3">
    <cellStyle name="常规" xfId="0" builtinId="0"/>
    <cellStyle name="常规 2" xfId="1"/>
    <cellStyle name="常规 3" xfId="2"/>
  </cellStyles>
  <dxfs count="4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abSelected="1" workbookViewId="0">
      <selection activeCell="C11" sqref="C11"/>
    </sheetView>
  </sheetViews>
  <sheetFormatPr defaultRowHeight="13.5"/>
  <cols>
    <col min="2" max="2" width="13.875" customWidth="1"/>
    <col min="3" max="3" width="24.625" customWidth="1"/>
    <col min="4" max="4" width="6.375" customWidth="1"/>
    <col min="5" max="5" width="24" customWidth="1"/>
    <col min="6" max="6" width="30.25" customWidth="1"/>
  </cols>
  <sheetData>
    <row r="1" spans="1:8" s="1" customFormat="1" ht="39" customHeight="1">
      <c r="A1" s="27" t="s">
        <v>184</v>
      </c>
      <c r="B1" s="28"/>
      <c r="C1" s="29"/>
      <c r="D1" s="28"/>
      <c r="E1" s="28"/>
      <c r="F1" s="29"/>
      <c r="G1" s="28"/>
      <c r="H1" s="28"/>
    </row>
    <row r="2" spans="1:8" s="1" customFormat="1" ht="27" customHeight="1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2" t="s">
        <v>8</v>
      </c>
    </row>
    <row r="3" spans="1:8" s="1" customFormat="1" ht="20.100000000000001" customHeight="1">
      <c r="A3" s="4">
        <v>1</v>
      </c>
      <c r="B3" s="4" t="s">
        <v>185</v>
      </c>
      <c r="C3" s="4" t="s">
        <v>209</v>
      </c>
      <c r="D3" s="4" t="s">
        <v>15</v>
      </c>
      <c r="E3" s="4" t="s">
        <v>347</v>
      </c>
      <c r="F3" s="4" t="s">
        <v>247</v>
      </c>
      <c r="G3" s="4" t="s">
        <v>13</v>
      </c>
      <c r="H3" s="30"/>
    </row>
    <row r="4" spans="1:8" s="1" customFormat="1" ht="20.100000000000001" customHeight="1">
      <c r="A4" s="4">
        <v>2</v>
      </c>
      <c r="B4" s="4">
        <v>2015310230</v>
      </c>
      <c r="C4" s="4" t="s">
        <v>210</v>
      </c>
      <c r="D4" s="4" t="s">
        <v>10</v>
      </c>
      <c r="E4" s="4" t="s">
        <v>35</v>
      </c>
      <c r="F4" s="4" t="s">
        <v>36</v>
      </c>
      <c r="G4" s="4" t="s">
        <v>13</v>
      </c>
      <c r="H4" s="30"/>
    </row>
    <row r="5" spans="1:8" s="1" customFormat="1" ht="20.100000000000001" customHeight="1">
      <c r="A5" s="4">
        <v>3</v>
      </c>
      <c r="B5" s="4">
        <v>2015310571</v>
      </c>
      <c r="C5" s="4" t="s">
        <v>211</v>
      </c>
      <c r="D5" s="4" t="s">
        <v>15</v>
      </c>
      <c r="E5" s="4" t="s">
        <v>52</v>
      </c>
      <c r="F5" s="4" t="s">
        <v>248</v>
      </c>
      <c r="G5" s="4" t="s">
        <v>13</v>
      </c>
      <c r="H5" s="30"/>
    </row>
    <row r="6" spans="1:8" s="1" customFormat="1" ht="20.100000000000001" customHeight="1">
      <c r="A6" s="4">
        <v>4</v>
      </c>
      <c r="B6" s="4">
        <v>2015310558</v>
      </c>
      <c r="C6" s="4" t="s">
        <v>212</v>
      </c>
      <c r="D6" s="4" t="s">
        <v>10</v>
      </c>
      <c r="E6" s="4" t="s">
        <v>52</v>
      </c>
      <c r="F6" s="4" t="s">
        <v>248</v>
      </c>
      <c r="G6" s="4" t="s">
        <v>13</v>
      </c>
      <c r="H6" s="30"/>
    </row>
    <row r="7" spans="1:8" s="1" customFormat="1" ht="20.100000000000001" customHeight="1">
      <c r="A7" s="4">
        <v>5</v>
      </c>
      <c r="B7" s="4" t="s">
        <v>186</v>
      </c>
      <c r="C7" s="4" t="s">
        <v>213</v>
      </c>
      <c r="D7" s="4" t="s">
        <v>15</v>
      </c>
      <c r="E7" s="4" t="s">
        <v>52</v>
      </c>
      <c r="F7" s="4" t="s">
        <v>248</v>
      </c>
      <c r="G7" s="4" t="s">
        <v>13</v>
      </c>
      <c r="H7" s="30"/>
    </row>
    <row r="8" spans="1:8" s="1" customFormat="1" ht="20.100000000000001" customHeight="1">
      <c r="A8" s="4">
        <v>6</v>
      </c>
      <c r="B8" s="4" t="s">
        <v>187</v>
      </c>
      <c r="C8" s="4" t="s">
        <v>214</v>
      </c>
      <c r="D8" s="4" t="s">
        <v>15</v>
      </c>
      <c r="E8" s="4" t="s">
        <v>52</v>
      </c>
      <c r="F8" s="4" t="s">
        <v>248</v>
      </c>
      <c r="G8" s="4" t="s">
        <v>13</v>
      </c>
      <c r="H8" s="30"/>
    </row>
    <row r="9" spans="1:8" s="1" customFormat="1" ht="20.100000000000001" customHeight="1">
      <c r="A9" s="4">
        <v>7</v>
      </c>
      <c r="B9" s="4" t="s">
        <v>188</v>
      </c>
      <c r="C9" s="4" t="s">
        <v>215</v>
      </c>
      <c r="D9" s="4" t="s">
        <v>15</v>
      </c>
      <c r="E9" s="4" t="s">
        <v>52</v>
      </c>
      <c r="F9" s="4" t="s">
        <v>248</v>
      </c>
      <c r="G9" s="4" t="s">
        <v>13</v>
      </c>
      <c r="H9" s="30"/>
    </row>
    <row r="10" spans="1:8" s="1" customFormat="1" ht="20.100000000000001" customHeight="1">
      <c r="A10" s="4">
        <v>8</v>
      </c>
      <c r="B10" s="4" t="s">
        <v>189</v>
      </c>
      <c r="C10" s="4" t="s">
        <v>216</v>
      </c>
      <c r="D10" s="4" t="s">
        <v>15</v>
      </c>
      <c r="E10" s="4" t="s">
        <v>52</v>
      </c>
      <c r="F10" s="4" t="s">
        <v>53</v>
      </c>
      <c r="G10" s="4" t="s">
        <v>13</v>
      </c>
      <c r="H10" s="30"/>
    </row>
    <row r="11" spans="1:8" s="1" customFormat="1" ht="20.100000000000001" customHeight="1">
      <c r="A11" s="4">
        <v>9</v>
      </c>
      <c r="B11" s="4" t="s">
        <v>190</v>
      </c>
      <c r="C11" s="4" t="s">
        <v>217</v>
      </c>
      <c r="D11" s="4" t="s">
        <v>15</v>
      </c>
      <c r="E11" s="4" t="s">
        <v>52</v>
      </c>
      <c r="F11" s="4" t="s">
        <v>53</v>
      </c>
      <c r="G11" s="4" t="s">
        <v>13</v>
      </c>
      <c r="H11" s="30"/>
    </row>
    <row r="12" spans="1:8" s="1" customFormat="1" ht="20.100000000000001" customHeight="1">
      <c r="A12" s="4">
        <v>10</v>
      </c>
      <c r="B12" s="4" t="s">
        <v>191</v>
      </c>
      <c r="C12" s="4" t="s">
        <v>218</v>
      </c>
      <c r="D12" s="4" t="s">
        <v>15</v>
      </c>
      <c r="E12" s="4" t="s">
        <v>52</v>
      </c>
      <c r="F12" s="4" t="s">
        <v>53</v>
      </c>
      <c r="G12" s="4" t="s">
        <v>13</v>
      </c>
      <c r="H12" s="30"/>
    </row>
    <row r="13" spans="1:8" s="1" customFormat="1" ht="20.100000000000001" customHeight="1">
      <c r="A13" s="4">
        <v>11</v>
      </c>
      <c r="B13" s="4" t="s">
        <v>192</v>
      </c>
      <c r="C13" s="4" t="s">
        <v>219</v>
      </c>
      <c r="D13" s="4" t="s">
        <v>10</v>
      </c>
      <c r="E13" s="4" t="s">
        <v>52</v>
      </c>
      <c r="F13" s="4" t="s">
        <v>53</v>
      </c>
      <c r="G13" s="4" t="s">
        <v>13</v>
      </c>
      <c r="H13" s="30"/>
    </row>
    <row r="14" spans="1:8" s="1" customFormat="1" ht="20.100000000000001" customHeight="1">
      <c r="A14" s="4">
        <v>12</v>
      </c>
      <c r="B14" s="4" t="s">
        <v>193</v>
      </c>
      <c r="C14" s="4" t="s">
        <v>220</v>
      </c>
      <c r="D14" s="4" t="s">
        <v>10</v>
      </c>
      <c r="E14" s="4" t="s">
        <v>347</v>
      </c>
      <c r="F14" s="4" t="s">
        <v>18</v>
      </c>
      <c r="G14" s="4" t="s">
        <v>13</v>
      </c>
      <c r="H14" s="30"/>
    </row>
    <row r="15" spans="1:8" s="1" customFormat="1" ht="20.100000000000001" customHeight="1">
      <c r="A15" s="4">
        <v>13</v>
      </c>
      <c r="B15" s="4" t="s">
        <v>194</v>
      </c>
      <c r="C15" s="4" t="s">
        <v>221</v>
      </c>
      <c r="D15" s="4" t="s">
        <v>15</v>
      </c>
      <c r="E15" s="4" t="s">
        <v>347</v>
      </c>
      <c r="F15" s="4" t="s">
        <v>18</v>
      </c>
      <c r="G15" s="4" t="s">
        <v>13</v>
      </c>
      <c r="H15" s="30"/>
    </row>
    <row r="16" spans="1:8" s="1" customFormat="1" ht="20.100000000000001" customHeight="1">
      <c r="A16" s="4">
        <v>14</v>
      </c>
      <c r="B16" s="4" t="s">
        <v>195</v>
      </c>
      <c r="C16" s="4" t="s">
        <v>222</v>
      </c>
      <c r="D16" s="4" t="s">
        <v>15</v>
      </c>
      <c r="E16" s="4" t="s">
        <v>347</v>
      </c>
      <c r="F16" s="4" t="s">
        <v>249</v>
      </c>
      <c r="G16" s="4" t="s">
        <v>13</v>
      </c>
      <c r="H16" s="30"/>
    </row>
    <row r="17" spans="1:8" s="1" customFormat="1" ht="20.100000000000001" customHeight="1">
      <c r="A17" s="4">
        <v>15</v>
      </c>
      <c r="B17" s="4" t="s">
        <v>196</v>
      </c>
      <c r="C17" s="4" t="s">
        <v>223</v>
      </c>
      <c r="D17" s="4" t="s">
        <v>15</v>
      </c>
      <c r="E17" s="4" t="s">
        <v>347</v>
      </c>
      <c r="F17" s="4" t="s">
        <v>249</v>
      </c>
      <c r="G17" s="4" t="s">
        <v>13</v>
      </c>
      <c r="H17" s="30"/>
    </row>
    <row r="18" spans="1:8" s="1" customFormat="1" ht="20.100000000000001" customHeight="1">
      <c r="A18" s="4">
        <v>16</v>
      </c>
      <c r="B18" s="4" t="s">
        <v>197</v>
      </c>
      <c r="C18" s="4" t="s">
        <v>224</v>
      </c>
      <c r="D18" s="4" t="s">
        <v>15</v>
      </c>
      <c r="E18" s="4" t="s">
        <v>347</v>
      </c>
      <c r="F18" s="4" t="s">
        <v>250</v>
      </c>
      <c r="G18" s="4" t="s">
        <v>13</v>
      </c>
      <c r="H18" s="30"/>
    </row>
    <row r="19" spans="1:8" s="1" customFormat="1" ht="20.100000000000001" customHeight="1">
      <c r="A19" s="4">
        <v>17</v>
      </c>
      <c r="B19" s="4" t="s">
        <v>198</v>
      </c>
      <c r="C19" s="4" t="s">
        <v>225</v>
      </c>
      <c r="D19" s="4" t="s">
        <v>10</v>
      </c>
      <c r="E19" s="4" t="s">
        <v>64</v>
      </c>
      <c r="F19" s="4" t="s">
        <v>251</v>
      </c>
      <c r="G19" s="4" t="s">
        <v>13</v>
      </c>
      <c r="H19" s="30"/>
    </row>
    <row r="20" spans="1:8" s="1" customFormat="1" ht="20.100000000000001" customHeight="1">
      <c r="A20" s="4">
        <v>18</v>
      </c>
      <c r="B20" s="4" t="s">
        <v>199</v>
      </c>
      <c r="C20" s="4" t="s">
        <v>226</v>
      </c>
      <c r="D20" s="4" t="s">
        <v>10</v>
      </c>
      <c r="E20" s="4" t="s">
        <v>64</v>
      </c>
      <c r="F20" s="4" t="s">
        <v>251</v>
      </c>
      <c r="G20" s="4" t="s">
        <v>13</v>
      </c>
      <c r="H20" s="30"/>
    </row>
    <row r="21" spans="1:8" s="1" customFormat="1" ht="20.100000000000001" customHeight="1">
      <c r="A21" s="4">
        <v>19</v>
      </c>
      <c r="B21" s="4">
        <v>2015311101</v>
      </c>
      <c r="C21" s="4" t="s">
        <v>227</v>
      </c>
      <c r="D21" s="4" t="s">
        <v>15</v>
      </c>
      <c r="E21" s="4" t="s">
        <v>82</v>
      </c>
      <c r="F21" s="4" t="s">
        <v>252</v>
      </c>
      <c r="G21" s="4" t="s">
        <v>13</v>
      </c>
      <c r="H21" s="30"/>
    </row>
    <row r="22" spans="1:8" s="1" customFormat="1" ht="20.100000000000001" customHeight="1">
      <c r="A22" s="4">
        <v>20</v>
      </c>
      <c r="B22" s="4">
        <v>2015311396</v>
      </c>
      <c r="C22" s="4" t="s">
        <v>228</v>
      </c>
      <c r="D22" s="4" t="s">
        <v>15</v>
      </c>
      <c r="E22" s="4" t="s">
        <v>97</v>
      </c>
      <c r="F22" s="4" t="s">
        <v>98</v>
      </c>
      <c r="G22" s="4" t="s">
        <v>13</v>
      </c>
      <c r="H22" s="30"/>
    </row>
    <row r="23" spans="1:8" s="1" customFormat="1" ht="20.100000000000001" customHeight="1">
      <c r="A23" s="4">
        <v>21</v>
      </c>
      <c r="B23" s="4">
        <v>2015311291</v>
      </c>
      <c r="C23" s="4" t="s">
        <v>229</v>
      </c>
      <c r="D23" s="4" t="s">
        <v>10</v>
      </c>
      <c r="E23" s="4" t="s">
        <v>97</v>
      </c>
      <c r="F23" s="4" t="s">
        <v>103</v>
      </c>
      <c r="G23" s="4" t="s">
        <v>13</v>
      </c>
      <c r="H23" s="30"/>
    </row>
    <row r="24" spans="1:8" s="1" customFormat="1" ht="20.100000000000001" customHeight="1">
      <c r="A24" s="4">
        <v>22</v>
      </c>
      <c r="B24" s="4" t="s">
        <v>200</v>
      </c>
      <c r="C24" s="4" t="s">
        <v>230</v>
      </c>
      <c r="D24" s="4" t="s">
        <v>15</v>
      </c>
      <c r="E24" s="4" t="s">
        <v>97</v>
      </c>
      <c r="F24" s="4" t="s">
        <v>98</v>
      </c>
      <c r="G24" s="4" t="s">
        <v>13</v>
      </c>
      <c r="H24" s="30"/>
    </row>
    <row r="25" spans="1:8" s="1" customFormat="1" ht="20.100000000000001" customHeight="1">
      <c r="A25" s="4">
        <v>23</v>
      </c>
      <c r="B25" s="4" t="s">
        <v>201</v>
      </c>
      <c r="C25" s="4" t="s">
        <v>231</v>
      </c>
      <c r="D25" s="4" t="s">
        <v>10</v>
      </c>
      <c r="E25" s="4" t="s">
        <v>105</v>
      </c>
      <c r="F25" s="4" t="s">
        <v>106</v>
      </c>
      <c r="G25" s="4" t="s">
        <v>13</v>
      </c>
      <c r="H25" s="30"/>
    </row>
    <row r="26" spans="1:8" s="1" customFormat="1" ht="20.100000000000001" customHeight="1">
      <c r="A26" s="4">
        <v>24</v>
      </c>
      <c r="B26" s="4" t="s">
        <v>202</v>
      </c>
      <c r="C26" s="4" t="s">
        <v>232</v>
      </c>
      <c r="D26" s="4" t="s">
        <v>15</v>
      </c>
      <c r="E26" s="4" t="s">
        <v>105</v>
      </c>
      <c r="F26" s="4" t="s">
        <v>106</v>
      </c>
      <c r="G26" s="4" t="s">
        <v>13</v>
      </c>
      <c r="H26" s="30"/>
    </row>
    <row r="27" spans="1:8" s="1" customFormat="1" ht="20.100000000000001" customHeight="1">
      <c r="A27" s="4">
        <v>25</v>
      </c>
      <c r="B27" s="4" t="s">
        <v>203</v>
      </c>
      <c r="C27" s="4" t="s">
        <v>233</v>
      </c>
      <c r="D27" s="4" t="s">
        <v>15</v>
      </c>
      <c r="E27" s="4" t="s">
        <v>105</v>
      </c>
      <c r="F27" s="4" t="s">
        <v>108</v>
      </c>
      <c r="G27" s="4" t="s">
        <v>13</v>
      </c>
      <c r="H27" s="30"/>
    </row>
    <row r="28" spans="1:8" s="1" customFormat="1" ht="20.100000000000001" customHeight="1">
      <c r="A28" s="4">
        <v>26</v>
      </c>
      <c r="B28" s="4" t="s">
        <v>204</v>
      </c>
      <c r="C28" s="4" t="s">
        <v>234</v>
      </c>
      <c r="D28" s="4" t="s">
        <v>15</v>
      </c>
      <c r="E28" s="4" t="s">
        <v>121</v>
      </c>
      <c r="F28" s="4" t="s">
        <v>122</v>
      </c>
      <c r="G28" s="4" t="s">
        <v>13</v>
      </c>
      <c r="H28" s="30"/>
    </row>
    <row r="29" spans="1:8" s="1" customFormat="1" ht="20.100000000000001" customHeight="1">
      <c r="A29" s="4">
        <v>27</v>
      </c>
      <c r="B29" s="4" t="s">
        <v>205</v>
      </c>
      <c r="C29" s="4" t="s">
        <v>235</v>
      </c>
      <c r="D29" s="4" t="s">
        <v>10</v>
      </c>
      <c r="E29" s="4" t="s">
        <v>121</v>
      </c>
      <c r="F29" s="4" t="s">
        <v>122</v>
      </c>
      <c r="G29" s="4" t="s">
        <v>13</v>
      </c>
      <c r="H29" s="30"/>
    </row>
    <row r="30" spans="1:8" s="1" customFormat="1" ht="20.100000000000001" customHeight="1">
      <c r="A30" s="4">
        <v>28</v>
      </c>
      <c r="B30" s="4">
        <v>2015311897</v>
      </c>
      <c r="C30" s="4" t="s">
        <v>236</v>
      </c>
      <c r="D30" s="4" t="s">
        <v>15</v>
      </c>
      <c r="E30" s="4" t="s">
        <v>128</v>
      </c>
      <c r="F30" s="4" t="s">
        <v>129</v>
      </c>
      <c r="G30" s="4" t="s">
        <v>13</v>
      </c>
      <c r="H30" s="30"/>
    </row>
    <row r="31" spans="1:8" s="1" customFormat="1" ht="20.100000000000001" customHeight="1">
      <c r="A31" s="4">
        <v>29</v>
      </c>
      <c r="B31" s="4">
        <v>2015311896</v>
      </c>
      <c r="C31" s="4" t="s">
        <v>237</v>
      </c>
      <c r="D31" s="4" t="s">
        <v>15</v>
      </c>
      <c r="E31" s="4" t="s">
        <v>128</v>
      </c>
      <c r="F31" s="4" t="s">
        <v>129</v>
      </c>
      <c r="G31" s="4" t="s">
        <v>13</v>
      </c>
      <c r="H31" s="30"/>
    </row>
    <row r="32" spans="1:8" s="1" customFormat="1" ht="20.100000000000001" customHeight="1">
      <c r="A32" s="4">
        <v>30</v>
      </c>
      <c r="B32" s="4">
        <v>2015311834</v>
      </c>
      <c r="C32" s="4" t="s">
        <v>238</v>
      </c>
      <c r="D32" s="4" t="s">
        <v>15</v>
      </c>
      <c r="E32" s="4" t="s">
        <v>128</v>
      </c>
      <c r="F32" s="4" t="s">
        <v>129</v>
      </c>
      <c r="G32" s="4" t="s">
        <v>13</v>
      </c>
      <c r="H32" s="30"/>
    </row>
    <row r="33" spans="1:8" s="1" customFormat="1" ht="20.100000000000001" customHeight="1">
      <c r="A33" s="4">
        <v>31</v>
      </c>
      <c r="B33" s="4" t="s">
        <v>206</v>
      </c>
      <c r="C33" s="4" t="s">
        <v>239</v>
      </c>
      <c r="D33" s="4" t="s">
        <v>15</v>
      </c>
      <c r="E33" s="4" t="s">
        <v>147</v>
      </c>
      <c r="F33" s="4" t="s">
        <v>253</v>
      </c>
      <c r="G33" s="4" t="s">
        <v>13</v>
      </c>
      <c r="H33" s="30"/>
    </row>
    <row r="34" spans="1:8" s="1" customFormat="1" ht="20.100000000000001" customHeight="1">
      <c r="A34" s="4">
        <v>32</v>
      </c>
      <c r="B34" s="4" t="s">
        <v>207</v>
      </c>
      <c r="C34" s="4" t="s">
        <v>240</v>
      </c>
      <c r="D34" s="4" t="s">
        <v>15</v>
      </c>
      <c r="E34" s="4" t="s">
        <v>147</v>
      </c>
      <c r="F34" s="4" t="s">
        <v>254</v>
      </c>
      <c r="G34" s="4" t="s">
        <v>13</v>
      </c>
      <c r="H34" s="30"/>
    </row>
    <row r="35" spans="1:8" s="1" customFormat="1" ht="20.100000000000001" customHeight="1">
      <c r="A35" s="4">
        <v>33</v>
      </c>
      <c r="B35" s="4">
        <v>2015312065</v>
      </c>
      <c r="C35" s="4" t="s">
        <v>241</v>
      </c>
      <c r="D35" s="4" t="s">
        <v>15</v>
      </c>
      <c r="E35" s="4" t="s">
        <v>147</v>
      </c>
      <c r="F35" s="4" t="s">
        <v>154</v>
      </c>
      <c r="G35" s="4" t="s">
        <v>13</v>
      </c>
      <c r="H35" s="30"/>
    </row>
    <row r="36" spans="1:8" s="1" customFormat="1" ht="20.100000000000001" customHeight="1">
      <c r="A36" s="4">
        <v>34</v>
      </c>
      <c r="B36" s="4">
        <v>2015312111</v>
      </c>
      <c r="C36" s="4" t="s">
        <v>242</v>
      </c>
      <c r="D36" s="4" t="s">
        <v>15</v>
      </c>
      <c r="E36" s="4" t="s">
        <v>147</v>
      </c>
      <c r="F36" s="4" t="s">
        <v>150</v>
      </c>
      <c r="G36" s="4" t="s">
        <v>13</v>
      </c>
      <c r="H36" s="30"/>
    </row>
    <row r="37" spans="1:8" s="1" customFormat="1" ht="20.100000000000001" customHeight="1">
      <c r="A37" s="4">
        <v>35</v>
      </c>
      <c r="B37" s="4">
        <v>2015312369</v>
      </c>
      <c r="C37" s="4" t="s">
        <v>243</v>
      </c>
      <c r="D37" s="4" t="s">
        <v>15</v>
      </c>
      <c r="E37" s="4" t="s">
        <v>167</v>
      </c>
      <c r="F37" s="4" t="s">
        <v>255</v>
      </c>
      <c r="G37" s="4" t="s">
        <v>13</v>
      </c>
      <c r="H37" s="30"/>
    </row>
    <row r="38" spans="1:8" s="1" customFormat="1" ht="20.100000000000001" customHeight="1">
      <c r="A38" s="4">
        <v>36</v>
      </c>
      <c r="B38" s="4">
        <v>2015312307</v>
      </c>
      <c r="C38" s="4" t="s">
        <v>244</v>
      </c>
      <c r="D38" s="4" t="s">
        <v>15</v>
      </c>
      <c r="E38" s="4" t="s">
        <v>167</v>
      </c>
      <c r="F38" s="4" t="s">
        <v>256</v>
      </c>
      <c r="G38" s="4" t="s">
        <v>13</v>
      </c>
      <c r="H38" s="30"/>
    </row>
    <row r="39" spans="1:8" s="1" customFormat="1" ht="20.100000000000001" customHeight="1">
      <c r="A39" s="4">
        <v>37</v>
      </c>
      <c r="B39" s="4">
        <v>2015312460</v>
      </c>
      <c r="C39" s="4" t="s">
        <v>245</v>
      </c>
      <c r="D39" s="4" t="s">
        <v>10</v>
      </c>
      <c r="E39" s="4" t="s">
        <v>177</v>
      </c>
      <c r="F39" s="4" t="s">
        <v>178</v>
      </c>
      <c r="G39" s="4" t="s">
        <v>13</v>
      </c>
      <c r="H39" s="30"/>
    </row>
    <row r="40" spans="1:8" s="1" customFormat="1" ht="20.100000000000001" customHeight="1">
      <c r="A40" s="4">
        <v>38</v>
      </c>
      <c r="B40" s="4" t="s">
        <v>208</v>
      </c>
      <c r="C40" s="4" t="s">
        <v>246</v>
      </c>
      <c r="D40" s="4" t="s">
        <v>10</v>
      </c>
      <c r="E40" s="4" t="s">
        <v>177</v>
      </c>
      <c r="F40" s="4" t="s">
        <v>178</v>
      </c>
      <c r="G40" s="4" t="s">
        <v>13</v>
      </c>
      <c r="H40" s="30"/>
    </row>
    <row r="41" spans="1:8" s="1" customFormat="1" ht="20.100000000000001" customHeight="1">
      <c r="A41" s="4">
        <v>39</v>
      </c>
      <c r="B41" s="4" t="s">
        <v>257</v>
      </c>
      <c r="C41" s="4" t="s">
        <v>268</v>
      </c>
      <c r="D41" s="4" t="s">
        <v>15</v>
      </c>
      <c r="E41" s="4" t="s">
        <v>35</v>
      </c>
      <c r="F41" s="4" t="s">
        <v>38</v>
      </c>
      <c r="G41" s="4" t="s">
        <v>13</v>
      </c>
      <c r="H41" s="30"/>
    </row>
    <row r="42" spans="1:8" s="1" customFormat="1" ht="20.100000000000001" customHeight="1">
      <c r="A42" s="4">
        <v>40</v>
      </c>
      <c r="B42" s="4">
        <v>2015312255</v>
      </c>
      <c r="C42" s="4" t="s">
        <v>269</v>
      </c>
      <c r="D42" s="4" t="s">
        <v>15</v>
      </c>
      <c r="E42" s="4" t="s">
        <v>64</v>
      </c>
      <c r="F42" s="4" t="s">
        <v>251</v>
      </c>
      <c r="G42" s="4" t="s">
        <v>13</v>
      </c>
      <c r="H42" s="30"/>
    </row>
    <row r="43" spans="1:8" s="1" customFormat="1" ht="20.100000000000001" customHeight="1">
      <c r="A43" s="4">
        <v>41</v>
      </c>
      <c r="B43" s="4">
        <v>2015310641</v>
      </c>
      <c r="C43" s="4" t="s">
        <v>270</v>
      </c>
      <c r="D43" s="4" t="s">
        <v>10</v>
      </c>
      <c r="E43" s="4" t="s">
        <v>27</v>
      </c>
      <c r="F43" s="4" t="s">
        <v>23</v>
      </c>
      <c r="G43" s="4" t="s">
        <v>13</v>
      </c>
      <c r="H43" s="30"/>
    </row>
    <row r="44" spans="1:8" s="1" customFormat="1" ht="20.100000000000001" customHeight="1">
      <c r="A44" s="4">
        <v>42</v>
      </c>
      <c r="B44" s="4" t="s">
        <v>258</v>
      </c>
      <c r="C44" s="4" t="s">
        <v>271</v>
      </c>
      <c r="D44" s="4" t="s">
        <v>15</v>
      </c>
      <c r="E44" s="4" t="s">
        <v>97</v>
      </c>
      <c r="F44" s="4" t="s">
        <v>288</v>
      </c>
      <c r="G44" s="4" t="s">
        <v>13</v>
      </c>
      <c r="H44" s="30"/>
    </row>
    <row r="45" spans="1:8" s="1" customFormat="1" ht="20.100000000000001" customHeight="1">
      <c r="A45" s="4">
        <v>43</v>
      </c>
      <c r="B45" s="4">
        <v>2016210891</v>
      </c>
      <c r="C45" s="4" t="s">
        <v>272</v>
      </c>
      <c r="D45" s="4" t="s">
        <v>15</v>
      </c>
      <c r="E45" s="4" t="s">
        <v>85</v>
      </c>
      <c r="F45" s="4" t="s">
        <v>175</v>
      </c>
      <c r="G45" s="4" t="s">
        <v>28</v>
      </c>
      <c r="H45" s="30"/>
    </row>
    <row r="46" spans="1:8" s="1" customFormat="1" ht="20.100000000000001" customHeight="1">
      <c r="A46" s="4">
        <v>44</v>
      </c>
      <c r="B46" s="4" t="s">
        <v>259</v>
      </c>
      <c r="C46" s="4" t="s">
        <v>273</v>
      </c>
      <c r="D46" s="4" t="s">
        <v>15</v>
      </c>
      <c r="E46" s="4" t="s">
        <v>85</v>
      </c>
      <c r="F46" s="4" t="s">
        <v>175</v>
      </c>
      <c r="G46" s="4" t="s">
        <v>28</v>
      </c>
      <c r="H46" s="30"/>
    </row>
    <row r="47" spans="1:8" s="1" customFormat="1" ht="20.100000000000001" customHeight="1">
      <c r="A47" s="4">
        <v>45</v>
      </c>
      <c r="B47" s="4">
        <v>2016210892</v>
      </c>
      <c r="C47" s="4" t="s">
        <v>274</v>
      </c>
      <c r="D47" s="4" t="s">
        <v>15</v>
      </c>
      <c r="E47" s="4" t="s">
        <v>85</v>
      </c>
      <c r="F47" s="4" t="s">
        <v>175</v>
      </c>
      <c r="G47" s="4" t="s">
        <v>28</v>
      </c>
      <c r="H47" s="30"/>
    </row>
    <row r="48" spans="1:8" s="1" customFormat="1" ht="20.100000000000001" customHeight="1">
      <c r="A48" s="4">
        <v>46</v>
      </c>
      <c r="B48" s="4">
        <v>2016210842</v>
      </c>
      <c r="C48" s="4" t="s">
        <v>275</v>
      </c>
      <c r="D48" s="4" t="s">
        <v>15</v>
      </c>
      <c r="E48" s="4" t="s">
        <v>85</v>
      </c>
      <c r="F48" s="4" t="s">
        <v>289</v>
      </c>
      <c r="G48" s="4" t="s">
        <v>28</v>
      </c>
      <c r="H48" s="30"/>
    </row>
    <row r="49" spans="1:8" s="1" customFormat="1" ht="20.100000000000001" customHeight="1">
      <c r="A49" s="4">
        <v>47</v>
      </c>
      <c r="B49" s="4" t="s">
        <v>260</v>
      </c>
      <c r="C49" s="4" t="s">
        <v>276</v>
      </c>
      <c r="D49" s="4" t="s">
        <v>10</v>
      </c>
      <c r="E49" s="4" t="s">
        <v>85</v>
      </c>
      <c r="F49" s="4" t="s">
        <v>290</v>
      </c>
      <c r="G49" s="4" t="s">
        <v>28</v>
      </c>
      <c r="H49" s="30"/>
    </row>
    <row r="50" spans="1:8" s="1" customFormat="1" ht="20.100000000000001" customHeight="1">
      <c r="A50" s="4">
        <v>48</v>
      </c>
      <c r="B50" s="4" t="s">
        <v>261</v>
      </c>
      <c r="C50" s="4" t="s">
        <v>277</v>
      </c>
      <c r="D50" s="4" t="s">
        <v>10</v>
      </c>
      <c r="E50" s="4" t="s">
        <v>128</v>
      </c>
      <c r="F50" s="4" t="s">
        <v>291</v>
      </c>
      <c r="G50" s="4" t="s">
        <v>28</v>
      </c>
      <c r="H50" s="30"/>
    </row>
    <row r="51" spans="1:8" s="1" customFormat="1" ht="20.100000000000001" customHeight="1">
      <c r="A51" s="4">
        <v>49</v>
      </c>
      <c r="B51" s="4">
        <v>2016211478</v>
      </c>
      <c r="C51" s="4" t="s">
        <v>278</v>
      </c>
      <c r="D51" s="4" t="s">
        <v>10</v>
      </c>
      <c r="E51" s="4" t="s">
        <v>128</v>
      </c>
      <c r="F51" s="4" t="s">
        <v>291</v>
      </c>
      <c r="G51" s="4" t="s">
        <v>28</v>
      </c>
      <c r="H51" s="30"/>
    </row>
    <row r="52" spans="1:8" s="1" customFormat="1" ht="20.100000000000001" customHeight="1">
      <c r="A52" s="4">
        <v>50</v>
      </c>
      <c r="B52" s="4">
        <v>2016211493</v>
      </c>
      <c r="C52" s="4" t="s">
        <v>279</v>
      </c>
      <c r="D52" s="4" t="s">
        <v>10</v>
      </c>
      <c r="E52" s="4" t="s">
        <v>128</v>
      </c>
      <c r="F52" s="4" t="s">
        <v>291</v>
      </c>
      <c r="G52" s="4" t="s">
        <v>28</v>
      </c>
      <c r="H52" s="30"/>
    </row>
    <row r="53" spans="1:8" s="1" customFormat="1" ht="20.100000000000001" customHeight="1">
      <c r="A53" s="4">
        <v>51</v>
      </c>
      <c r="B53" s="4">
        <v>2016211484</v>
      </c>
      <c r="C53" s="4" t="s">
        <v>280</v>
      </c>
      <c r="D53" s="4" t="s">
        <v>10</v>
      </c>
      <c r="E53" s="4" t="s">
        <v>128</v>
      </c>
      <c r="F53" s="4" t="s">
        <v>291</v>
      </c>
      <c r="G53" s="4" t="s">
        <v>28</v>
      </c>
      <c r="H53" s="30"/>
    </row>
    <row r="54" spans="1:8" s="1" customFormat="1" ht="20.100000000000001" customHeight="1">
      <c r="A54" s="4">
        <v>52</v>
      </c>
      <c r="B54" s="4" t="s">
        <v>262</v>
      </c>
      <c r="C54" s="4" t="s">
        <v>281</v>
      </c>
      <c r="D54" s="4" t="s">
        <v>15</v>
      </c>
      <c r="E54" s="4" t="s">
        <v>128</v>
      </c>
      <c r="F54" s="4" t="s">
        <v>291</v>
      </c>
      <c r="G54" s="4" t="s">
        <v>28</v>
      </c>
      <c r="H54" s="30"/>
    </row>
    <row r="55" spans="1:8" s="1" customFormat="1" ht="20.100000000000001" customHeight="1">
      <c r="A55" s="4">
        <v>53</v>
      </c>
      <c r="B55" s="4" t="s">
        <v>263</v>
      </c>
      <c r="C55" s="4" t="s">
        <v>282</v>
      </c>
      <c r="D55" s="4" t="s">
        <v>15</v>
      </c>
      <c r="E55" s="4" t="s">
        <v>128</v>
      </c>
      <c r="F55" s="4" t="s">
        <v>292</v>
      </c>
      <c r="G55" s="4" t="s">
        <v>28</v>
      </c>
      <c r="H55" s="30"/>
    </row>
    <row r="56" spans="1:8" s="1" customFormat="1" ht="20.100000000000001" customHeight="1">
      <c r="A56" s="4">
        <v>54</v>
      </c>
      <c r="B56" s="4">
        <v>2016210608</v>
      </c>
      <c r="C56" s="4" t="s">
        <v>283</v>
      </c>
      <c r="D56" s="4" t="s">
        <v>15</v>
      </c>
      <c r="E56" s="4" t="s">
        <v>64</v>
      </c>
      <c r="F56" s="4" t="s">
        <v>71</v>
      </c>
      <c r="G56" s="4" t="s">
        <v>28</v>
      </c>
      <c r="H56" s="30"/>
    </row>
    <row r="57" spans="1:8" s="1" customFormat="1" ht="20.100000000000001" customHeight="1">
      <c r="A57" s="4">
        <v>55</v>
      </c>
      <c r="B57" s="4" t="s">
        <v>264</v>
      </c>
      <c r="C57" s="4" t="s">
        <v>284</v>
      </c>
      <c r="D57" s="4" t="s">
        <v>10</v>
      </c>
      <c r="E57" s="4" t="s">
        <v>177</v>
      </c>
      <c r="F57" s="4" t="s">
        <v>38</v>
      </c>
      <c r="G57" s="4" t="s">
        <v>28</v>
      </c>
      <c r="H57" s="30"/>
    </row>
    <row r="58" spans="1:8" s="1" customFormat="1" ht="20.100000000000001" customHeight="1">
      <c r="A58" s="4">
        <v>56</v>
      </c>
      <c r="B58" s="4" t="s">
        <v>265</v>
      </c>
      <c r="C58" s="4" t="s">
        <v>285</v>
      </c>
      <c r="D58" s="4" t="s">
        <v>10</v>
      </c>
      <c r="E58" s="4" t="s">
        <v>177</v>
      </c>
      <c r="F58" s="4" t="s">
        <v>38</v>
      </c>
      <c r="G58" s="4" t="s">
        <v>28</v>
      </c>
      <c r="H58" s="30"/>
    </row>
    <row r="59" spans="1:8" s="1" customFormat="1" ht="20.100000000000001" customHeight="1">
      <c r="A59" s="4">
        <v>57</v>
      </c>
      <c r="B59" s="4" t="s">
        <v>266</v>
      </c>
      <c r="C59" s="4" t="s">
        <v>286</v>
      </c>
      <c r="D59" s="4" t="s">
        <v>15</v>
      </c>
      <c r="E59" s="4" t="s">
        <v>177</v>
      </c>
      <c r="F59" s="4" t="s">
        <v>38</v>
      </c>
      <c r="G59" s="4" t="s">
        <v>28</v>
      </c>
      <c r="H59" s="30"/>
    </row>
    <row r="60" spans="1:8" s="1" customFormat="1" ht="20.100000000000001" customHeight="1">
      <c r="A60" s="4">
        <v>58</v>
      </c>
      <c r="B60" s="4" t="s">
        <v>267</v>
      </c>
      <c r="C60" s="4" t="s">
        <v>287</v>
      </c>
      <c r="D60" s="4" t="s">
        <v>10</v>
      </c>
      <c r="E60" s="4" t="s">
        <v>293</v>
      </c>
      <c r="F60" s="4" t="s">
        <v>183</v>
      </c>
      <c r="G60" s="4" t="s">
        <v>28</v>
      </c>
      <c r="H60" s="30"/>
    </row>
    <row r="61" spans="1:8" s="1" customFormat="1" ht="20.100000000000001" customHeight="1">
      <c r="A61" s="4">
        <v>59</v>
      </c>
      <c r="B61" s="4">
        <v>2016211492</v>
      </c>
      <c r="C61" s="4" t="s">
        <v>308</v>
      </c>
      <c r="D61" s="4" t="s">
        <v>10</v>
      </c>
      <c r="E61" s="4" t="s">
        <v>128</v>
      </c>
      <c r="F61" s="4" t="s">
        <v>337</v>
      </c>
      <c r="G61" s="4" t="s">
        <v>28</v>
      </c>
      <c r="H61" s="30"/>
    </row>
    <row r="62" spans="1:8" s="1" customFormat="1" ht="20.100000000000001" customHeight="1">
      <c r="A62" s="4">
        <v>60</v>
      </c>
      <c r="B62" s="4">
        <v>2017211774</v>
      </c>
      <c r="C62" s="4" t="s">
        <v>309</v>
      </c>
      <c r="D62" s="4" t="s">
        <v>15</v>
      </c>
      <c r="E62" s="4" t="s">
        <v>128</v>
      </c>
      <c r="F62" s="4" t="s">
        <v>141</v>
      </c>
      <c r="G62" s="4" t="s">
        <v>28</v>
      </c>
      <c r="H62" s="30"/>
    </row>
    <row r="63" spans="1:8" s="1" customFormat="1" ht="20.100000000000001" customHeight="1">
      <c r="A63" s="4">
        <v>61</v>
      </c>
      <c r="B63" s="4" t="s">
        <v>294</v>
      </c>
      <c r="C63" s="4" t="s">
        <v>310</v>
      </c>
      <c r="D63" s="4" t="s">
        <v>10</v>
      </c>
      <c r="E63" s="4" t="s">
        <v>128</v>
      </c>
      <c r="F63" s="4" t="s">
        <v>141</v>
      </c>
      <c r="G63" s="4" t="s">
        <v>28</v>
      </c>
      <c r="H63" s="30"/>
    </row>
    <row r="64" spans="1:8" s="1" customFormat="1" ht="20.100000000000001" customHeight="1">
      <c r="A64" s="4">
        <v>62</v>
      </c>
      <c r="B64" s="4">
        <v>2016211793</v>
      </c>
      <c r="C64" s="4" t="s">
        <v>311</v>
      </c>
      <c r="D64" s="4" t="s">
        <v>10</v>
      </c>
      <c r="E64" s="4" t="s">
        <v>35</v>
      </c>
      <c r="F64" s="4" t="s">
        <v>47</v>
      </c>
      <c r="G64" s="4" t="s">
        <v>28</v>
      </c>
      <c r="H64" s="30"/>
    </row>
    <row r="65" spans="1:8" s="1" customFormat="1" ht="20.100000000000001" customHeight="1">
      <c r="A65" s="4">
        <v>63</v>
      </c>
      <c r="B65" s="4" t="s">
        <v>295</v>
      </c>
      <c r="C65" s="4" t="s">
        <v>312</v>
      </c>
      <c r="D65" s="4" t="s">
        <v>15</v>
      </c>
      <c r="E65" s="4" t="s">
        <v>35</v>
      </c>
      <c r="F65" s="4" t="s">
        <v>38</v>
      </c>
      <c r="G65" s="4" t="s">
        <v>28</v>
      </c>
      <c r="H65" s="30"/>
    </row>
    <row r="66" spans="1:8" s="1" customFormat="1" ht="20.100000000000001" customHeight="1">
      <c r="A66" s="4">
        <v>64</v>
      </c>
      <c r="B66" s="4">
        <v>2017210285</v>
      </c>
      <c r="C66" s="4" t="s">
        <v>313</v>
      </c>
      <c r="D66" s="4" t="s">
        <v>15</v>
      </c>
      <c r="E66" s="4" t="s">
        <v>35</v>
      </c>
      <c r="F66" s="4" t="s">
        <v>47</v>
      </c>
      <c r="G66" s="4" t="s">
        <v>28</v>
      </c>
      <c r="H66" s="30"/>
    </row>
    <row r="67" spans="1:8" s="1" customFormat="1" ht="20.100000000000001" customHeight="1">
      <c r="A67" s="4">
        <v>65</v>
      </c>
      <c r="B67" s="4" t="s">
        <v>296</v>
      </c>
      <c r="C67" s="4" t="s">
        <v>314</v>
      </c>
      <c r="D67" s="4" t="s">
        <v>15</v>
      </c>
      <c r="E67" s="4" t="s">
        <v>27</v>
      </c>
      <c r="F67" s="4" t="s">
        <v>18</v>
      </c>
      <c r="G67" s="4" t="s">
        <v>28</v>
      </c>
      <c r="H67" s="30"/>
    </row>
    <row r="68" spans="1:8" s="1" customFormat="1" ht="20.100000000000001" customHeight="1">
      <c r="A68" s="4">
        <v>66</v>
      </c>
      <c r="B68" s="4">
        <v>2017210048</v>
      </c>
      <c r="C68" s="4" t="s">
        <v>315</v>
      </c>
      <c r="D68" s="4" t="s">
        <v>15</v>
      </c>
      <c r="E68" s="4" t="s">
        <v>27</v>
      </c>
      <c r="F68" s="4" t="s">
        <v>18</v>
      </c>
      <c r="G68" s="4" t="s">
        <v>28</v>
      </c>
      <c r="H68" s="30"/>
    </row>
    <row r="69" spans="1:8" s="1" customFormat="1" ht="20.100000000000001" customHeight="1">
      <c r="A69" s="4">
        <v>67</v>
      </c>
      <c r="B69" s="4" t="s">
        <v>297</v>
      </c>
      <c r="C69" s="4" t="s">
        <v>316</v>
      </c>
      <c r="D69" s="4" t="s">
        <v>15</v>
      </c>
      <c r="E69" s="4" t="s">
        <v>27</v>
      </c>
      <c r="F69" s="4" t="s">
        <v>338</v>
      </c>
      <c r="G69" s="4" t="s">
        <v>28</v>
      </c>
      <c r="H69" s="30"/>
    </row>
    <row r="70" spans="1:8" s="1" customFormat="1" ht="20.100000000000001" customHeight="1">
      <c r="A70" s="4">
        <v>68</v>
      </c>
      <c r="B70" s="4">
        <v>2017210044</v>
      </c>
      <c r="C70" s="4" t="s">
        <v>317</v>
      </c>
      <c r="D70" s="4" t="s">
        <v>15</v>
      </c>
      <c r="E70" s="4" t="s">
        <v>27</v>
      </c>
      <c r="F70" s="4" t="s">
        <v>18</v>
      </c>
      <c r="G70" s="4" t="s">
        <v>28</v>
      </c>
      <c r="H70" s="30"/>
    </row>
    <row r="71" spans="1:8" s="1" customFormat="1" ht="20.100000000000001" customHeight="1">
      <c r="A71" s="4">
        <v>69</v>
      </c>
      <c r="B71" s="4">
        <v>2017210060</v>
      </c>
      <c r="C71" s="4" t="s">
        <v>318</v>
      </c>
      <c r="D71" s="4" t="s">
        <v>15</v>
      </c>
      <c r="E71" s="4" t="s">
        <v>27</v>
      </c>
      <c r="F71" s="4" t="s">
        <v>18</v>
      </c>
      <c r="G71" s="4" t="s">
        <v>28</v>
      </c>
      <c r="H71" s="30"/>
    </row>
    <row r="72" spans="1:8" s="1" customFormat="1" ht="20.100000000000001" customHeight="1">
      <c r="A72" s="4">
        <v>70</v>
      </c>
      <c r="B72" s="4">
        <v>2017210133</v>
      </c>
      <c r="C72" s="4" t="s">
        <v>319</v>
      </c>
      <c r="D72" s="4" t="s">
        <v>15</v>
      </c>
      <c r="E72" s="4" t="s">
        <v>27</v>
      </c>
      <c r="F72" s="4" t="s">
        <v>247</v>
      </c>
      <c r="G72" s="4" t="s">
        <v>28</v>
      </c>
      <c r="H72" s="30"/>
    </row>
    <row r="73" spans="1:8" s="1" customFormat="1" ht="20.100000000000001" customHeight="1">
      <c r="A73" s="4">
        <v>71</v>
      </c>
      <c r="B73" s="4" t="s">
        <v>298</v>
      </c>
      <c r="C73" s="4" t="s">
        <v>320</v>
      </c>
      <c r="D73" s="4" t="s">
        <v>10</v>
      </c>
      <c r="E73" s="4" t="s">
        <v>27</v>
      </c>
      <c r="F73" s="4" t="s">
        <v>18</v>
      </c>
      <c r="G73" s="4" t="s">
        <v>28</v>
      </c>
      <c r="H73" s="30"/>
    </row>
    <row r="74" spans="1:8" s="1" customFormat="1" ht="20.100000000000001" customHeight="1">
      <c r="A74" s="4">
        <v>72</v>
      </c>
      <c r="B74" s="4" t="s">
        <v>299</v>
      </c>
      <c r="C74" s="4" t="s">
        <v>321</v>
      </c>
      <c r="D74" s="4" t="s">
        <v>10</v>
      </c>
      <c r="E74" s="4" t="s">
        <v>27</v>
      </c>
      <c r="F74" s="4" t="s">
        <v>18</v>
      </c>
      <c r="G74" s="4" t="s">
        <v>28</v>
      </c>
      <c r="H74" s="30"/>
    </row>
    <row r="75" spans="1:8" s="1" customFormat="1" ht="20.100000000000001" customHeight="1">
      <c r="A75" s="4">
        <v>73</v>
      </c>
      <c r="B75" s="4" t="s">
        <v>300</v>
      </c>
      <c r="C75" s="4" t="s">
        <v>322</v>
      </c>
      <c r="D75" s="4" t="s">
        <v>15</v>
      </c>
      <c r="E75" s="4" t="s">
        <v>52</v>
      </c>
      <c r="F75" s="4" t="s">
        <v>62</v>
      </c>
      <c r="G75" s="4" t="s">
        <v>28</v>
      </c>
      <c r="H75" s="30"/>
    </row>
    <row r="76" spans="1:8" s="1" customFormat="1" ht="20.100000000000001" customHeight="1">
      <c r="A76" s="4">
        <v>74</v>
      </c>
      <c r="B76" s="4">
        <v>2017210398</v>
      </c>
      <c r="C76" s="4" t="s">
        <v>323</v>
      </c>
      <c r="D76" s="4" t="s">
        <v>15</v>
      </c>
      <c r="E76" s="4" t="s">
        <v>52</v>
      </c>
      <c r="F76" s="4" t="s">
        <v>339</v>
      </c>
      <c r="G76" s="4" t="s">
        <v>28</v>
      </c>
      <c r="H76" s="30"/>
    </row>
    <row r="77" spans="1:8" s="1" customFormat="1" ht="20.100000000000001" customHeight="1">
      <c r="A77" s="4">
        <v>75</v>
      </c>
      <c r="B77" s="4" t="s">
        <v>301</v>
      </c>
      <c r="C77" s="4" t="s">
        <v>324</v>
      </c>
      <c r="D77" s="4" t="s">
        <v>15</v>
      </c>
      <c r="E77" s="4" t="s">
        <v>97</v>
      </c>
      <c r="F77" s="4" t="s">
        <v>340</v>
      </c>
      <c r="G77" s="4" t="s">
        <v>28</v>
      </c>
      <c r="H77" s="30"/>
    </row>
    <row r="78" spans="1:8" s="1" customFormat="1" ht="20.100000000000001" customHeight="1">
      <c r="A78" s="4">
        <v>76</v>
      </c>
      <c r="B78" s="4" t="s">
        <v>302</v>
      </c>
      <c r="C78" s="4" t="s">
        <v>325</v>
      </c>
      <c r="D78" s="4" t="s">
        <v>15</v>
      </c>
      <c r="E78" s="4" t="s">
        <v>97</v>
      </c>
      <c r="F78" s="4" t="s">
        <v>340</v>
      </c>
      <c r="G78" s="4" t="s">
        <v>28</v>
      </c>
      <c r="H78" s="30"/>
    </row>
    <row r="79" spans="1:8" s="1" customFormat="1" ht="20.100000000000001" customHeight="1">
      <c r="A79" s="4">
        <v>77</v>
      </c>
      <c r="B79" s="4" t="s">
        <v>303</v>
      </c>
      <c r="C79" s="4" t="s">
        <v>326</v>
      </c>
      <c r="D79" s="4" t="s">
        <v>10</v>
      </c>
      <c r="E79" s="4" t="s">
        <v>64</v>
      </c>
      <c r="F79" s="4" t="s">
        <v>341</v>
      </c>
      <c r="G79" s="4" t="s">
        <v>28</v>
      </c>
      <c r="H79" s="30"/>
    </row>
    <row r="80" spans="1:8" s="1" customFormat="1" ht="20.100000000000001" customHeight="1">
      <c r="A80" s="4">
        <v>78</v>
      </c>
      <c r="B80" s="4" t="s">
        <v>304</v>
      </c>
      <c r="C80" s="4" t="s">
        <v>327</v>
      </c>
      <c r="D80" s="4" t="s">
        <v>15</v>
      </c>
      <c r="E80" s="4" t="s">
        <v>64</v>
      </c>
      <c r="F80" s="4" t="s">
        <v>341</v>
      </c>
      <c r="G80" s="4" t="s">
        <v>28</v>
      </c>
      <c r="H80" s="30"/>
    </row>
    <row r="81" spans="1:8" s="1" customFormat="1" ht="20.100000000000001" customHeight="1">
      <c r="A81" s="4">
        <v>79</v>
      </c>
      <c r="B81" s="4">
        <v>2017211911</v>
      </c>
      <c r="C81" s="4" t="s">
        <v>328</v>
      </c>
      <c r="D81" s="4" t="s">
        <v>10</v>
      </c>
      <c r="E81" s="4" t="s">
        <v>167</v>
      </c>
      <c r="F81" s="4" t="s">
        <v>342</v>
      </c>
      <c r="G81" s="4" t="s">
        <v>28</v>
      </c>
      <c r="H81" s="30"/>
    </row>
    <row r="82" spans="1:8" s="1" customFormat="1" ht="20.100000000000001" customHeight="1">
      <c r="A82" s="4">
        <v>80</v>
      </c>
      <c r="B82" s="4">
        <v>2017211895</v>
      </c>
      <c r="C82" s="4" t="s">
        <v>329</v>
      </c>
      <c r="D82" s="4" t="s">
        <v>10</v>
      </c>
      <c r="E82" s="4" t="s">
        <v>167</v>
      </c>
      <c r="F82" s="4" t="s">
        <v>175</v>
      </c>
      <c r="G82" s="4" t="s">
        <v>28</v>
      </c>
      <c r="H82" s="30"/>
    </row>
    <row r="83" spans="1:8" s="1" customFormat="1" ht="20.100000000000001" customHeight="1">
      <c r="A83" s="4">
        <v>81</v>
      </c>
      <c r="B83" s="4">
        <v>2017211468</v>
      </c>
      <c r="C83" s="4" t="s">
        <v>330</v>
      </c>
      <c r="D83" s="4" t="s">
        <v>15</v>
      </c>
      <c r="E83" s="4" t="s">
        <v>105</v>
      </c>
      <c r="F83" s="4" t="s">
        <v>343</v>
      </c>
      <c r="G83" s="4" t="s">
        <v>28</v>
      </c>
      <c r="H83" s="30"/>
    </row>
    <row r="84" spans="1:8" s="1" customFormat="1" ht="20.100000000000001" customHeight="1">
      <c r="A84" s="4">
        <v>82</v>
      </c>
      <c r="B84" s="4">
        <v>2017211436</v>
      </c>
      <c r="C84" s="4" t="s">
        <v>331</v>
      </c>
      <c r="D84" s="4" t="s">
        <v>10</v>
      </c>
      <c r="E84" s="4" t="s">
        <v>105</v>
      </c>
      <c r="F84" s="4" t="s">
        <v>108</v>
      </c>
      <c r="G84" s="4" t="s">
        <v>28</v>
      </c>
      <c r="H84" s="30"/>
    </row>
    <row r="85" spans="1:8" s="1" customFormat="1" ht="20.100000000000001" customHeight="1">
      <c r="A85" s="4">
        <v>83</v>
      </c>
      <c r="B85" s="4">
        <v>2017211936</v>
      </c>
      <c r="C85" s="4" t="s">
        <v>332</v>
      </c>
      <c r="D85" s="4" t="s">
        <v>15</v>
      </c>
      <c r="E85" s="4" t="s">
        <v>182</v>
      </c>
      <c r="F85" s="4" t="s">
        <v>183</v>
      </c>
      <c r="G85" s="4" t="s">
        <v>28</v>
      </c>
      <c r="H85" s="30"/>
    </row>
    <row r="86" spans="1:8" s="1" customFormat="1" ht="20.100000000000001" customHeight="1">
      <c r="A86" s="4">
        <v>84</v>
      </c>
      <c r="B86" s="4" t="s">
        <v>305</v>
      </c>
      <c r="C86" s="4" t="s">
        <v>333</v>
      </c>
      <c r="D86" s="4" t="s">
        <v>10</v>
      </c>
      <c r="E86" s="4" t="s">
        <v>147</v>
      </c>
      <c r="F86" s="4" t="s">
        <v>344</v>
      </c>
      <c r="G86" s="4" t="s">
        <v>28</v>
      </c>
      <c r="H86" s="30"/>
    </row>
    <row r="87" spans="1:8" s="1" customFormat="1" ht="20.100000000000001" customHeight="1">
      <c r="A87" s="4">
        <v>85</v>
      </c>
      <c r="B87" s="4" t="s">
        <v>306</v>
      </c>
      <c r="C87" s="4" t="s">
        <v>334</v>
      </c>
      <c r="D87" s="4" t="s">
        <v>15</v>
      </c>
      <c r="E87" s="4" t="s">
        <v>83</v>
      </c>
      <c r="F87" s="4" t="s">
        <v>252</v>
      </c>
      <c r="G87" s="4" t="s">
        <v>28</v>
      </c>
      <c r="H87" s="30"/>
    </row>
    <row r="88" spans="1:8" s="1" customFormat="1" ht="20.100000000000001" customHeight="1">
      <c r="A88" s="4">
        <v>86</v>
      </c>
      <c r="B88" s="4" t="s">
        <v>307</v>
      </c>
      <c r="C88" s="4" t="s">
        <v>335</v>
      </c>
      <c r="D88" s="4" t="s">
        <v>10</v>
      </c>
      <c r="E88" s="4" t="s">
        <v>121</v>
      </c>
      <c r="F88" s="4" t="s">
        <v>122</v>
      </c>
      <c r="G88" s="4" t="s">
        <v>28</v>
      </c>
      <c r="H88" s="30"/>
    </row>
    <row r="89" spans="1:8" s="1" customFormat="1" ht="20.100000000000001" customHeight="1">
      <c r="A89" s="4">
        <v>87</v>
      </c>
      <c r="B89" s="4">
        <v>2017211840</v>
      </c>
      <c r="C89" s="4" t="s">
        <v>336</v>
      </c>
      <c r="D89" s="4" t="s">
        <v>10</v>
      </c>
      <c r="E89" s="4" t="s">
        <v>345</v>
      </c>
      <c r="F89" s="4" t="s">
        <v>346</v>
      </c>
      <c r="G89" s="4" t="s">
        <v>28</v>
      </c>
      <c r="H89" s="30"/>
    </row>
  </sheetData>
  <mergeCells count="1">
    <mergeCell ref="A1:H1"/>
  </mergeCells>
  <phoneticPr fontId="3" type="noConversion"/>
  <dataValidations count="2">
    <dataValidation type="list" allowBlank="1" showInputMessage="1" showErrorMessage="1" sqref="G44 G3:G40 G56 G42 G61:G89">
      <formula1>"专科,本科,研究生,本硕博"</formula1>
    </dataValidation>
    <dataValidation type="list" allowBlank="1" showInputMessage="1" showErrorMessage="1" sqref="D44 D56 D3:D40 D42 D61:D89">
      <formula1>"男,女"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topLeftCell="B49" workbookViewId="0">
      <selection activeCell="H71" sqref="H71"/>
    </sheetView>
  </sheetViews>
  <sheetFormatPr defaultRowHeight="13.5"/>
  <cols>
    <col min="2" max="2" width="16" customWidth="1"/>
  </cols>
  <sheetData>
    <row r="1" spans="1:8" ht="20.25">
      <c r="A1" s="27" t="s">
        <v>0</v>
      </c>
      <c r="B1" s="28"/>
      <c r="C1" s="29"/>
      <c r="D1" s="28"/>
      <c r="E1" s="28"/>
      <c r="F1" s="29"/>
      <c r="G1" s="28"/>
      <c r="H1" s="28"/>
    </row>
    <row r="2" spans="1:8" ht="14.25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2" t="s">
        <v>8</v>
      </c>
    </row>
    <row r="3" spans="1:8" ht="27">
      <c r="A3" s="4">
        <v>1</v>
      </c>
      <c r="B3" s="5">
        <v>2014310040</v>
      </c>
      <c r="C3" s="6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7" t="e">
        <f>VLOOKUP(B3,Sheet1!B:C,2,FALSE)</f>
        <v>#N/A</v>
      </c>
    </row>
    <row r="4" spans="1:8">
      <c r="A4" s="4">
        <v>2</v>
      </c>
      <c r="B4" s="8">
        <v>2014310034</v>
      </c>
      <c r="C4" s="9" t="s">
        <v>14</v>
      </c>
      <c r="D4" s="8" t="s">
        <v>15</v>
      </c>
      <c r="E4" s="8" t="s">
        <v>11</v>
      </c>
      <c r="F4" s="8" t="s">
        <v>12</v>
      </c>
      <c r="G4" s="8" t="s">
        <v>13</v>
      </c>
      <c r="H4" s="7" t="e">
        <f>VLOOKUP(B4,Sheet1!B:C,2,FALSE)</f>
        <v>#N/A</v>
      </c>
    </row>
    <row r="5" spans="1:8">
      <c r="A5" s="4">
        <v>3</v>
      </c>
      <c r="B5" s="8" t="s">
        <v>33</v>
      </c>
      <c r="C5" s="6" t="s">
        <v>34</v>
      </c>
      <c r="D5" s="5" t="s">
        <v>10</v>
      </c>
      <c r="E5" s="5" t="s">
        <v>35</v>
      </c>
      <c r="F5" s="5" t="s">
        <v>36</v>
      </c>
      <c r="G5" s="5" t="s">
        <v>13</v>
      </c>
      <c r="H5" s="7" t="e">
        <f>VLOOKUP(B5,Sheet1!B:C,2,FALSE)</f>
        <v>#N/A</v>
      </c>
    </row>
    <row r="6" spans="1:8">
      <c r="A6" s="4">
        <v>4</v>
      </c>
      <c r="B6" s="8">
        <v>2014310139</v>
      </c>
      <c r="C6" s="6" t="s">
        <v>37</v>
      </c>
      <c r="D6" s="5" t="s">
        <v>10</v>
      </c>
      <c r="E6" s="5" t="s">
        <v>35</v>
      </c>
      <c r="F6" s="8" t="s">
        <v>38</v>
      </c>
      <c r="G6" s="5" t="s">
        <v>13</v>
      </c>
      <c r="H6" s="7" t="e">
        <f>VLOOKUP(B6,Sheet1!B:C,2,FALSE)</f>
        <v>#N/A</v>
      </c>
    </row>
    <row r="7" spans="1:8" ht="40.5">
      <c r="A7" s="4">
        <v>5</v>
      </c>
      <c r="B7" s="9" t="s">
        <v>50</v>
      </c>
      <c r="C7" s="6" t="s">
        <v>51</v>
      </c>
      <c r="D7" s="6" t="s">
        <v>15</v>
      </c>
      <c r="E7" s="6" t="s">
        <v>52</v>
      </c>
      <c r="F7" s="6" t="s">
        <v>53</v>
      </c>
      <c r="G7" s="6" t="s">
        <v>13</v>
      </c>
      <c r="H7" s="7" t="e">
        <f>VLOOKUP(B7,Sheet1!B:C,2,FALSE)</f>
        <v>#N/A</v>
      </c>
    </row>
    <row r="8" spans="1:8">
      <c r="A8" s="4">
        <v>6</v>
      </c>
      <c r="B8" s="6">
        <v>2014310499</v>
      </c>
      <c r="C8" s="6" t="s">
        <v>54</v>
      </c>
      <c r="D8" s="6" t="s">
        <v>10</v>
      </c>
      <c r="E8" s="6" t="s">
        <v>52</v>
      </c>
      <c r="F8" s="6" t="s">
        <v>55</v>
      </c>
      <c r="G8" s="6" t="s">
        <v>13</v>
      </c>
      <c r="H8" s="7" t="e">
        <f>VLOOKUP(B8,Sheet1!B:C,2,FALSE)</f>
        <v>#N/A</v>
      </c>
    </row>
    <row r="9" spans="1:8" ht="27">
      <c r="A9" s="4">
        <v>7</v>
      </c>
      <c r="B9" s="9" t="s">
        <v>56</v>
      </c>
      <c r="C9" s="6" t="s">
        <v>57</v>
      </c>
      <c r="D9" s="6" t="s">
        <v>15</v>
      </c>
      <c r="E9" s="6" t="s">
        <v>52</v>
      </c>
      <c r="F9" s="6" t="s">
        <v>53</v>
      </c>
      <c r="G9" s="6" t="s">
        <v>13</v>
      </c>
      <c r="H9" s="7" t="e">
        <f>VLOOKUP(B9,Sheet1!B:C,2,FALSE)</f>
        <v>#N/A</v>
      </c>
    </row>
    <row r="10" spans="1:8">
      <c r="A10" s="4">
        <v>8</v>
      </c>
      <c r="B10" s="5">
        <v>2014310618</v>
      </c>
      <c r="C10" s="6" t="s">
        <v>16</v>
      </c>
      <c r="D10" s="5" t="s">
        <v>10</v>
      </c>
      <c r="E10" s="5" t="s">
        <v>17</v>
      </c>
      <c r="F10" s="5" t="s">
        <v>18</v>
      </c>
      <c r="G10" s="5" t="s">
        <v>13</v>
      </c>
      <c r="H10" s="7" t="e">
        <f>VLOOKUP(B10,Sheet1!B:C,2,FALSE)</f>
        <v>#N/A</v>
      </c>
    </row>
    <row r="11" spans="1:8">
      <c r="A11" s="4">
        <v>9</v>
      </c>
      <c r="B11" s="8" t="s">
        <v>19</v>
      </c>
      <c r="C11" s="6" t="s">
        <v>20</v>
      </c>
      <c r="D11" s="5" t="s">
        <v>15</v>
      </c>
      <c r="E11" s="5" t="s">
        <v>17</v>
      </c>
      <c r="F11" s="5" t="s">
        <v>18</v>
      </c>
      <c r="G11" s="5" t="s">
        <v>13</v>
      </c>
      <c r="H11" s="7" t="e">
        <f>VLOOKUP(B11,Sheet1!B:C,2,FALSE)</f>
        <v>#N/A</v>
      </c>
    </row>
    <row r="12" spans="1:8">
      <c r="A12" s="4">
        <v>10</v>
      </c>
      <c r="B12" s="5">
        <v>2014310589</v>
      </c>
      <c r="C12" s="6" t="s">
        <v>21</v>
      </c>
      <c r="D12" s="5" t="s">
        <v>15</v>
      </c>
      <c r="E12" s="5" t="s">
        <v>17</v>
      </c>
      <c r="F12" s="5" t="s">
        <v>18</v>
      </c>
      <c r="G12" s="5" t="s">
        <v>13</v>
      </c>
      <c r="H12" s="7" t="e">
        <f>VLOOKUP(B12,Sheet1!B:C,2,FALSE)</f>
        <v>#N/A</v>
      </c>
    </row>
    <row r="13" spans="1:8" ht="27">
      <c r="A13" s="4">
        <v>11</v>
      </c>
      <c r="B13" s="5">
        <v>2014310703</v>
      </c>
      <c r="C13" s="6" t="s">
        <v>22</v>
      </c>
      <c r="D13" s="5" t="s">
        <v>15</v>
      </c>
      <c r="E13" s="5" t="s">
        <v>17</v>
      </c>
      <c r="F13" s="5" t="s">
        <v>23</v>
      </c>
      <c r="G13" s="5" t="s">
        <v>13</v>
      </c>
      <c r="H13" s="7" t="e">
        <f>VLOOKUP(B13,Sheet1!B:C,2,FALSE)</f>
        <v>#N/A</v>
      </c>
    </row>
    <row r="14" spans="1:8">
      <c r="A14" s="4">
        <v>12</v>
      </c>
      <c r="B14" s="5">
        <v>2014310804</v>
      </c>
      <c r="C14" s="6" t="s">
        <v>63</v>
      </c>
      <c r="D14" s="5" t="s">
        <v>15</v>
      </c>
      <c r="E14" s="5" t="s">
        <v>64</v>
      </c>
      <c r="F14" s="5" t="s">
        <v>65</v>
      </c>
      <c r="G14" s="5" t="s">
        <v>13</v>
      </c>
      <c r="H14" s="7" t="e">
        <f>VLOOKUP(B14,Sheet1!B:C,2,FALSE)</f>
        <v>#N/A</v>
      </c>
    </row>
    <row r="15" spans="1:8">
      <c r="A15" s="4">
        <v>13</v>
      </c>
      <c r="B15" s="8" t="s">
        <v>66</v>
      </c>
      <c r="C15" s="6" t="s">
        <v>67</v>
      </c>
      <c r="D15" s="5" t="s">
        <v>15</v>
      </c>
      <c r="E15" s="5" t="s">
        <v>64</v>
      </c>
      <c r="F15" s="5" t="s">
        <v>68</v>
      </c>
      <c r="G15" s="5" t="s">
        <v>13</v>
      </c>
      <c r="H15" s="7" t="e">
        <f>VLOOKUP(B15,Sheet1!B:C,2,FALSE)</f>
        <v>#N/A</v>
      </c>
    </row>
    <row r="16" spans="1:8">
      <c r="A16" s="4">
        <v>14</v>
      </c>
      <c r="B16" s="8" t="s">
        <v>72</v>
      </c>
      <c r="C16" s="6" t="s">
        <v>73</v>
      </c>
      <c r="D16" s="5" t="s">
        <v>15</v>
      </c>
      <c r="E16" s="5" t="s">
        <v>74</v>
      </c>
      <c r="F16" s="5" t="s">
        <v>75</v>
      </c>
      <c r="G16" s="5" t="s">
        <v>13</v>
      </c>
      <c r="H16" s="7" t="e">
        <f>VLOOKUP(B16,Sheet1!B:C,2,FALSE)</f>
        <v>#N/A</v>
      </c>
    </row>
    <row r="17" spans="1:8">
      <c r="A17" s="4">
        <v>15</v>
      </c>
      <c r="B17" s="5">
        <v>2014310997</v>
      </c>
      <c r="C17" s="6" t="s">
        <v>81</v>
      </c>
      <c r="D17" s="5" t="s">
        <v>10</v>
      </c>
      <c r="E17" s="5" t="s">
        <v>82</v>
      </c>
      <c r="F17" s="5" t="s">
        <v>83</v>
      </c>
      <c r="G17" s="5" t="s">
        <v>13</v>
      </c>
      <c r="H17" s="7" t="e">
        <f>VLOOKUP(B17,Sheet1!B:C,2,FALSE)</f>
        <v>#N/A</v>
      </c>
    </row>
    <row r="18" spans="1:8">
      <c r="A18" s="4">
        <v>16</v>
      </c>
      <c r="B18" s="5">
        <v>2014311200</v>
      </c>
      <c r="C18" s="6" t="s">
        <v>84</v>
      </c>
      <c r="D18" s="5" t="s">
        <v>10</v>
      </c>
      <c r="E18" s="5" t="s">
        <v>85</v>
      </c>
      <c r="F18" s="5" t="s">
        <v>86</v>
      </c>
      <c r="G18" s="5" t="s">
        <v>13</v>
      </c>
      <c r="H18" s="7" t="e">
        <f>VLOOKUP(B18,Sheet1!B:C,2,FALSE)</f>
        <v>#N/A</v>
      </c>
    </row>
    <row r="19" spans="1:8" ht="40.5">
      <c r="A19" s="4">
        <v>17</v>
      </c>
      <c r="B19" s="8" t="s">
        <v>87</v>
      </c>
      <c r="C19" s="6" t="s">
        <v>88</v>
      </c>
      <c r="D19" s="5" t="s">
        <v>10</v>
      </c>
      <c r="E19" s="5" t="s">
        <v>85</v>
      </c>
      <c r="F19" s="5" t="s">
        <v>86</v>
      </c>
      <c r="G19" s="5" t="s">
        <v>13</v>
      </c>
      <c r="H19" s="7" t="e">
        <f>VLOOKUP(B19,Sheet1!B:C,2,FALSE)</f>
        <v>#N/A</v>
      </c>
    </row>
    <row r="20" spans="1:8" ht="40.5">
      <c r="A20" s="4">
        <v>18</v>
      </c>
      <c r="B20" s="8" t="s">
        <v>89</v>
      </c>
      <c r="C20" s="6" t="s">
        <v>90</v>
      </c>
      <c r="D20" s="5" t="s">
        <v>10</v>
      </c>
      <c r="E20" s="5" t="s">
        <v>85</v>
      </c>
      <c r="F20" s="5" t="s">
        <v>86</v>
      </c>
      <c r="G20" s="5" t="s">
        <v>13</v>
      </c>
      <c r="H20" s="7" t="e">
        <f>VLOOKUP(B20,Sheet1!B:C,2,FALSE)</f>
        <v>#N/A</v>
      </c>
    </row>
    <row r="21" spans="1:8">
      <c r="A21" s="4">
        <v>19</v>
      </c>
      <c r="B21" s="8" t="s">
        <v>95</v>
      </c>
      <c r="C21" s="6" t="s">
        <v>96</v>
      </c>
      <c r="D21" s="5" t="s">
        <v>10</v>
      </c>
      <c r="E21" s="5" t="s">
        <v>97</v>
      </c>
      <c r="F21" s="5" t="s">
        <v>98</v>
      </c>
      <c r="G21" s="5" t="s">
        <v>13</v>
      </c>
      <c r="H21" s="7" t="e">
        <f>VLOOKUP(B21,Sheet1!B:C,2,FALSE)</f>
        <v>#N/A</v>
      </c>
    </row>
    <row r="22" spans="1:8">
      <c r="A22" s="4">
        <v>20</v>
      </c>
      <c r="B22" s="5">
        <v>2014311336</v>
      </c>
      <c r="C22" s="6" t="s">
        <v>99</v>
      </c>
      <c r="D22" s="5" t="s">
        <v>10</v>
      </c>
      <c r="E22" s="5" t="s">
        <v>97</v>
      </c>
      <c r="F22" s="5" t="s">
        <v>100</v>
      </c>
      <c r="G22" s="5" t="s">
        <v>13</v>
      </c>
      <c r="H22" s="7" t="e">
        <f>VLOOKUP(B22,Sheet1!B:C,2,FALSE)</f>
        <v>#N/A</v>
      </c>
    </row>
    <row r="23" spans="1:8">
      <c r="A23" s="4">
        <v>21</v>
      </c>
      <c r="B23" s="5">
        <v>2014311333</v>
      </c>
      <c r="C23" s="6" t="s">
        <v>101</v>
      </c>
      <c r="D23" s="5" t="s">
        <v>15</v>
      </c>
      <c r="E23" s="5" t="s">
        <v>97</v>
      </c>
      <c r="F23" s="5" t="s">
        <v>100</v>
      </c>
      <c r="G23" s="5" t="s">
        <v>13</v>
      </c>
      <c r="H23" s="7" t="e">
        <f>VLOOKUP(B23,Sheet1!B:C,2,FALSE)</f>
        <v>#N/A</v>
      </c>
    </row>
    <row r="24" spans="1:8" ht="40.5">
      <c r="A24" s="4">
        <v>22</v>
      </c>
      <c r="B24" s="20">
        <v>2014311511</v>
      </c>
      <c r="C24" s="20" t="s">
        <v>104</v>
      </c>
      <c r="D24" s="20" t="s">
        <v>10</v>
      </c>
      <c r="E24" s="20" t="s">
        <v>105</v>
      </c>
      <c r="F24" s="20" t="s">
        <v>106</v>
      </c>
      <c r="G24" s="20" t="s">
        <v>13</v>
      </c>
      <c r="H24" s="7" t="e">
        <f>VLOOKUP(B24,Sheet1!B:C,2,FALSE)</f>
        <v>#N/A</v>
      </c>
    </row>
    <row r="25" spans="1:8" ht="40.5">
      <c r="A25" s="4">
        <v>23</v>
      </c>
      <c r="B25" s="20">
        <v>2014311554</v>
      </c>
      <c r="C25" s="20" t="s">
        <v>107</v>
      </c>
      <c r="D25" s="20" t="s">
        <v>10</v>
      </c>
      <c r="E25" s="20" t="s">
        <v>105</v>
      </c>
      <c r="F25" s="20" t="s">
        <v>108</v>
      </c>
      <c r="G25" s="20" t="s">
        <v>13</v>
      </c>
      <c r="H25" s="7" t="e">
        <f>VLOOKUP(B25,Sheet1!B:C,2,FALSE)</f>
        <v>#N/A</v>
      </c>
    </row>
    <row r="26" spans="1:8" ht="40.5">
      <c r="A26" s="4">
        <v>24</v>
      </c>
      <c r="B26" s="21" t="s">
        <v>109</v>
      </c>
      <c r="C26" s="20" t="s">
        <v>110</v>
      </c>
      <c r="D26" s="20" t="s">
        <v>15</v>
      </c>
      <c r="E26" s="20" t="s">
        <v>105</v>
      </c>
      <c r="F26" s="20" t="s">
        <v>111</v>
      </c>
      <c r="G26" s="20" t="s">
        <v>13</v>
      </c>
      <c r="H26" s="7" t="e">
        <f>VLOOKUP(B26,Sheet1!B:C,2,FALSE)</f>
        <v>#N/A</v>
      </c>
    </row>
    <row r="27" spans="1:8">
      <c r="A27" s="4">
        <v>25</v>
      </c>
      <c r="B27" s="24">
        <v>2014311756</v>
      </c>
      <c r="C27" s="6" t="s">
        <v>123</v>
      </c>
      <c r="D27" s="5" t="s">
        <v>10</v>
      </c>
      <c r="E27" s="5" t="s">
        <v>124</v>
      </c>
      <c r="F27" s="5" t="s">
        <v>125</v>
      </c>
      <c r="G27" s="5" t="s">
        <v>13</v>
      </c>
      <c r="H27" s="7" t="e">
        <f>VLOOKUP(B27,Sheet1!B:C,2,FALSE)</f>
        <v>#N/A</v>
      </c>
    </row>
    <row r="28" spans="1:8">
      <c r="A28" s="4">
        <v>26</v>
      </c>
      <c r="B28" s="24" t="s">
        <v>126</v>
      </c>
      <c r="C28" s="6" t="s">
        <v>127</v>
      </c>
      <c r="D28" s="5" t="s">
        <v>10</v>
      </c>
      <c r="E28" s="5" t="s">
        <v>128</v>
      </c>
      <c r="F28" s="5" t="s">
        <v>129</v>
      </c>
      <c r="G28" s="5" t="s">
        <v>13</v>
      </c>
      <c r="H28" s="7" t="e">
        <f>VLOOKUP(B28,Sheet1!B:C,2,FALSE)</f>
        <v>#N/A</v>
      </c>
    </row>
    <row r="29" spans="1:8">
      <c r="A29" s="4">
        <v>27</v>
      </c>
      <c r="B29" s="24" t="s">
        <v>130</v>
      </c>
      <c r="C29" s="6" t="s">
        <v>131</v>
      </c>
      <c r="D29" s="5" t="s">
        <v>15</v>
      </c>
      <c r="E29" s="5" t="s">
        <v>128</v>
      </c>
      <c r="F29" s="5" t="s">
        <v>129</v>
      </c>
      <c r="G29" s="5" t="s">
        <v>13</v>
      </c>
      <c r="H29" s="7" t="e">
        <f>VLOOKUP(B29,Sheet1!B:C,2,FALSE)</f>
        <v>#N/A</v>
      </c>
    </row>
    <row r="30" spans="1:8">
      <c r="A30" s="4">
        <v>28</v>
      </c>
      <c r="B30" s="24" t="s">
        <v>132</v>
      </c>
      <c r="C30" s="6" t="s">
        <v>133</v>
      </c>
      <c r="D30" s="5" t="s">
        <v>15</v>
      </c>
      <c r="E30" s="5" t="s">
        <v>128</v>
      </c>
      <c r="F30" s="5" t="s">
        <v>129</v>
      </c>
      <c r="G30" s="5" t="s">
        <v>13</v>
      </c>
      <c r="H30" s="7" t="e">
        <f>VLOOKUP(B30,Sheet1!B:C,2,FALSE)</f>
        <v>#N/A</v>
      </c>
    </row>
    <row r="31" spans="1:8" ht="27">
      <c r="A31" s="4">
        <v>29</v>
      </c>
      <c r="B31" s="24" t="s">
        <v>134</v>
      </c>
      <c r="C31" s="6" t="s">
        <v>135</v>
      </c>
      <c r="D31" s="5" t="s">
        <v>15</v>
      </c>
      <c r="E31" s="5" t="s">
        <v>128</v>
      </c>
      <c r="F31" s="5" t="s">
        <v>129</v>
      </c>
      <c r="G31" s="5" t="s">
        <v>13</v>
      </c>
      <c r="H31" s="7" t="e">
        <f>VLOOKUP(B31,Sheet1!B:C,2,FALSE)</f>
        <v>#N/A</v>
      </c>
    </row>
    <row r="32" spans="1:8">
      <c r="A32" s="4">
        <v>30</v>
      </c>
      <c r="B32" s="24" t="s">
        <v>136</v>
      </c>
      <c r="C32" s="6" t="s">
        <v>137</v>
      </c>
      <c r="D32" s="5" t="s">
        <v>10</v>
      </c>
      <c r="E32" s="5" t="s">
        <v>128</v>
      </c>
      <c r="F32" s="5" t="s">
        <v>129</v>
      </c>
      <c r="G32" s="5" t="s">
        <v>13</v>
      </c>
      <c r="H32" s="7" t="e">
        <f>VLOOKUP(B32,Sheet1!B:C,2,FALSE)</f>
        <v>#N/A</v>
      </c>
    </row>
    <row r="33" spans="1:8">
      <c r="A33" s="4">
        <v>31</v>
      </c>
      <c r="B33" s="24" t="s">
        <v>142</v>
      </c>
      <c r="C33" s="6" t="s">
        <v>143</v>
      </c>
      <c r="D33" s="5" t="s">
        <v>10</v>
      </c>
      <c r="E33" s="5" t="s">
        <v>144</v>
      </c>
      <c r="F33" s="5" t="s">
        <v>145</v>
      </c>
      <c r="G33" s="5" t="s">
        <v>13</v>
      </c>
      <c r="H33" s="7" t="e">
        <f>VLOOKUP(B33,Sheet1!B:C,2,FALSE)</f>
        <v>#N/A</v>
      </c>
    </row>
    <row r="34" spans="1:8">
      <c r="A34" s="4">
        <v>32</v>
      </c>
      <c r="B34" s="8">
        <v>2014312146</v>
      </c>
      <c r="C34" s="6" t="s">
        <v>146</v>
      </c>
      <c r="D34" s="5" t="s">
        <v>15</v>
      </c>
      <c r="E34" s="5" t="s">
        <v>147</v>
      </c>
      <c r="F34" s="5" t="s">
        <v>148</v>
      </c>
      <c r="G34" s="5" t="s">
        <v>13</v>
      </c>
      <c r="H34" s="7" t="e">
        <f>VLOOKUP(B34,Sheet1!B:C,2,FALSE)</f>
        <v>#N/A</v>
      </c>
    </row>
    <row r="35" spans="1:8">
      <c r="A35" s="4">
        <v>33</v>
      </c>
      <c r="B35" s="8">
        <v>2014312132</v>
      </c>
      <c r="C35" s="6" t="s">
        <v>149</v>
      </c>
      <c r="D35" s="5" t="s">
        <v>15</v>
      </c>
      <c r="E35" s="5" t="s">
        <v>147</v>
      </c>
      <c r="F35" s="5" t="s">
        <v>150</v>
      </c>
      <c r="G35" s="5" t="s">
        <v>13</v>
      </c>
      <c r="H35" s="7" t="e">
        <f>VLOOKUP(B35,Sheet1!B:C,2,FALSE)</f>
        <v>#N/A</v>
      </c>
    </row>
    <row r="36" spans="1:8">
      <c r="A36" s="4">
        <v>34</v>
      </c>
      <c r="B36" s="8">
        <v>2014311999</v>
      </c>
      <c r="C36" s="6" t="s">
        <v>151</v>
      </c>
      <c r="D36" s="5" t="s">
        <v>15</v>
      </c>
      <c r="E36" s="5" t="s">
        <v>147</v>
      </c>
      <c r="F36" s="5" t="s">
        <v>152</v>
      </c>
      <c r="G36" s="5" t="s">
        <v>13</v>
      </c>
      <c r="H36" s="7" t="e">
        <f>VLOOKUP(B36,Sheet1!B:C,2,FALSE)</f>
        <v>#N/A</v>
      </c>
    </row>
    <row r="37" spans="1:8">
      <c r="A37" s="4">
        <v>35</v>
      </c>
      <c r="B37" s="8">
        <v>2014312073</v>
      </c>
      <c r="C37" s="6" t="s">
        <v>153</v>
      </c>
      <c r="D37" s="5" t="s">
        <v>10</v>
      </c>
      <c r="E37" s="5" t="s">
        <v>147</v>
      </c>
      <c r="F37" s="5" t="s">
        <v>154</v>
      </c>
      <c r="G37" s="5" t="s">
        <v>13</v>
      </c>
      <c r="H37" s="7" t="e">
        <f>VLOOKUP(B37,Sheet1!B:C,2,FALSE)</f>
        <v>#N/A</v>
      </c>
    </row>
    <row r="38" spans="1:8">
      <c r="A38" s="4">
        <v>36</v>
      </c>
      <c r="B38" s="8">
        <v>2014312094</v>
      </c>
      <c r="C38" s="6" t="s">
        <v>155</v>
      </c>
      <c r="D38" s="5" t="s">
        <v>10</v>
      </c>
      <c r="E38" s="5" t="s">
        <v>147</v>
      </c>
      <c r="F38" s="5" t="s">
        <v>154</v>
      </c>
      <c r="G38" s="5" t="s">
        <v>13</v>
      </c>
      <c r="H38" s="7" t="e">
        <f>VLOOKUP(B38,Sheet1!B:C,2,FALSE)</f>
        <v>#N/A</v>
      </c>
    </row>
    <row r="39" spans="1:8">
      <c r="A39" s="4">
        <v>37</v>
      </c>
      <c r="B39" s="8">
        <v>2014312084</v>
      </c>
      <c r="C39" s="6" t="s">
        <v>156</v>
      </c>
      <c r="D39" s="5" t="s">
        <v>10</v>
      </c>
      <c r="E39" s="5" t="s">
        <v>147</v>
      </c>
      <c r="F39" s="5" t="s">
        <v>154</v>
      </c>
      <c r="G39" s="5" t="s">
        <v>13</v>
      </c>
      <c r="H39" s="7" t="e">
        <f>VLOOKUP(B39,Sheet1!B:C,2,FALSE)</f>
        <v>#N/A</v>
      </c>
    </row>
    <row r="40" spans="1:8">
      <c r="A40" s="4">
        <v>38</v>
      </c>
      <c r="B40" s="8">
        <v>2014312096</v>
      </c>
      <c r="C40" s="6" t="s">
        <v>157</v>
      </c>
      <c r="D40" s="5" t="s">
        <v>15</v>
      </c>
      <c r="E40" s="5" t="s">
        <v>147</v>
      </c>
      <c r="F40" s="5" t="s">
        <v>154</v>
      </c>
      <c r="G40" s="5" t="s">
        <v>13</v>
      </c>
      <c r="H40" s="7" t="e">
        <f>VLOOKUP(B40,Sheet1!B:C,2,FALSE)</f>
        <v>#N/A</v>
      </c>
    </row>
    <row r="41" spans="1:8">
      <c r="A41" s="4">
        <v>39</v>
      </c>
      <c r="B41" s="8" t="s">
        <v>158</v>
      </c>
      <c r="C41" s="6" t="s">
        <v>159</v>
      </c>
      <c r="D41" s="5" t="s">
        <v>15</v>
      </c>
      <c r="E41" s="5" t="s">
        <v>160</v>
      </c>
      <c r="F41" s="5" t="s">
        <v>161</v>
      </c>
      <c r="G41" s="5" t="s">
        <v>13</v>
      </c>
      <c r="H41" s="7" t="e">
        <f>VLOOKUP(B41,Sheet1!B:C,2,FALSE)</f>
        <v>#N/A</v>
      </c>
    </row>
    <row r="42" spans="1:8">
      <c r="A42" s="4">
        <v>40</v>
      </c>
      <c r="B42" s="8" t="s">
        <v>165</v>
      </c>
      <c r="C42" s="6" t="s">
        <v>166</v>
      </c>
      <c r="D42" s="5" t="s">
        <v>15</v>
      </c>
      <c r="E42" s="5" t="s">
        <v>167</v>
      </c>
      <c r="F42" s="5" t="s">
        <v>168</v>
      </c>
      <c r="G42" s="5" t="s">
        <v>13</v>
      </c>
      <c r="H42" s="7" t="e">
        <f>VLOOKUP(B42,Sheet1!B:C,2,FALSE)</f>
        <v>#N/A</v>
      </c>
    </row>
    <row r="43" spans="1:8">
      <c r="A43" s="4">
        <v>41</v>
      </c>
      <c r="B43" s="8">
        <v>2014312270</v>
      </c>
      <c r="C43" s="6" t="s">
        <v>169</v>
      </c>
      <c r="D43" s="5" t="s">
        <v>15</v>
      </c>
      <c r="E43" s="5" t="s">
        <v>167</v>
      </c>
      <c r="F43" s="5" t="s">
        <v>168</v>
      </c>
      <c r="G43" s="5" t="s">
        <v>13</v>
      </c>
      <c r="H43" s="7" t="e">
        <f>VLOOKUP(B43,Sheet1!B:C,2,FALSE)</f>
        <v>#N/A</v>
      </c>
    </row>
    <row r="44" spans="1:8" ht="54">
      <c r="A44" s="4">
        <v>42</v>
      </c>
      <c r="B44" s="25" t="s">
        <v>170</v>
      </c>
      <c r="C44" s="6" t="s">
        <v>171</v>
      </c>
      <c r="D44" s="5" t="s">
        <v>10</v>
      </c>
      <c r="E44" s="26" t="s">
        <v>172</v>
      </c>
      <c r="F44" s="6" t="s">
        <v>173</v>
      </c>
      <c r="G44" s="5" t="s">
        <v>13</v>
      </c>
      <c r="H44" s="7" t="e">
        <f>VLOOKUP(B44,Sheet1!B:C,2,FALSE)</f>
        <v>#N/A</v>
      </c>
    </row>
    <row r="45" spans="1:8">
      <c r="A45" s="4">
        <v>43</v>
      </c>
      <c r="B45" s="8">
        <v>2014312464</v>
      </c>
      <c r="C45" s="6" t="s">
        <v>176</v>
      </c>
      <c r="D45" s="5" t="s">
        <v>10</v>
      </c>
      <c r="E45" s="5" t="s">
        <v>177</v>
      </c>
      <c r="F45" s="5" t="s">
        <v>178</v>
      </c>
      <c r="G45" s="5" t="s">
        <v>13</v>
      </c>
      <c r="H45" s="7" t="e">
        <f>VLOOKUP(B45,Sheet1!B:C,2,FALSE)</f>
        <v>#N/A</v>
      </c>
    </row>
    <row r="46" spans="1:8">
      <c r="A46" s="4">
        <v>44</v>
      </c>
      <c r="B46" s="10">
        <v>2014310623</v>
      </c>
      <c r="C46" s="10" t="s">
        <v>24</v>
      </c>
      <c r="D46" s="11" t="s">
        <v>10</v>
      </c>
      <c r="E46" s="10" t="s">
        <v>17</v>
      </c>
      <c r="F46" s="10" t="s">
        <v>18</v>
      </c>
      <c r="G46" s="11" t="s">
        <v>13</v>
      </c>
      <c r="H46" s="7" t="e">
        <f>VLOOKUP(B46,Sheet1!B:C,2,FALSE)</f>
        <v>#N/A</v>
      </c>
    </row>
    <row r="47" spans="1:8">
      <c r="A47" s="4">
        <v>45</v>
      </c>
      <c r="B47" s="19">
        <v>2014311291</v>
      </c>
      <c r="C47" s="17" t="s">
        <v>102</v>
      </c>
      <c r="D47" s="11" t="s">
        <v>10</v>
      </c>
      <c r="E47" s="10" t="s">
        <v>97</v>
      </c>
      <c r="F47" s="10" t="s">
        <v>103</v>
      </c>
      <c r="G47" s="11" t="s">
        <v>13</v>
      </c>
      <c r="H47" s="7" t="e">
        <f>VLOOKUP(B47,Sheet1!B:C,2,FALSE)</f>
        <v>#N/A</v>
      </c>
    </row>
    <row r="48" spans="1:8">
      <c r="A48" s="4">
        <v>46</v>
      </c>
      <c r="B48" s="19" t="s">
        <v>112</v>
      </c>
      <c r="C48" s="10" t="s">
        <v>113</v>
      </c>
      <c r="D48" s="11" t="s">
        <v>15</v>
      </c>
      <c r="E48" s="10" t="s">
        <v>105</v>
      </c>
      <c r="F48" s="10" t="s">
        <v>114</v>
      </c>
      <c r="G48" s="10" t="s">
        <v>13</v>
      </c>
      <c r="H48" s="7" t="e">
        <f>VLOOKUP(B48,Sheet1!B:C,2,FALSE)</f>
        <v>#N/A</v>
      </c>
    </row>
    <row r="49" spans="1:8">
      <c r="A49" s="4">
        <v>47</v>
      </c>
      <c r="B49" s="22" t="s">
        <v>115</v>
      </c>
      <c r="C49" s="23" t="s">
        <v>116</v>
      </c>
      <c r="D49" s="23" t="s">
        <v>15</v>
      </c>
      <c r="E49" s="23" t="s">
        <v>105</v>
      </c>
      <c r="F49" s="23" t="s">
        <v>114</v>
      </c>
      <c r="G49" s="23" t="s">
        <v>13</v>
      </c>
      <c r="H49" s="7" t="e">
        <f>VLOOKUP(B49,Sheet1!B:C,2,FALSE)</f>
        <v>#N/A</v>
      </c>
    </row>
    <row r="50" spans="1:8">
      <c r="A50" s="4">
        <v>48</v>
      </c>
      <c r="B50" s="10">
        <v>2015210098</v>
      </c>
      <c r="C50" s="17" t="s">
        <v>39</v>
      </c>
      <c r="D50" s="11" t="s">
        <v>10</v>
      </c>
      <c r="E50" s="10" t="s">
        <v>35</v>
      </c>
      <c r="F50" s="10" t="s">
        <v>38</v>
      </c>
      <c r="G50" s="11" t="s">
        <v>28</v>
      </c>
      <c r="H50" s="7" t="e">
        <f>VLOOKUP(B50,Sheet1!B:C,2,FALSE)</f>
        <v>#N/A</v>
      </c>
    </row>
    <row r="51" spans="1:8">
      <c r="A51" s="4">
        <v>49</v>
      </c>
      <c r="B51" s="18" t="s">
        <v>40</v>
      </c>
      <c r="C51" s="17" t="s">
        <v>41</v>
      </c>
      <c r="D51" s="17" t="s">
        <v>10</v>
      </c>
      <c r="E51" s="17" t="s">
        <v>35</v>
      </c>
      <c r="F51" s="17" t="s">
        <v>38</v>
      </c>
      <c r="G51" s="17" t="s">
        <v>28</v>
      </c>
      <c r="H51" s="7" t="e">
        <f>VLOOKUP(B51,Sheet1!B:C,2,FALSE)</f>
        <v>#N/A</v>
      </c>
    </row>
    <row r="52" spans="1:8">
      <c r="A52" s="4">
        <v>50</v>
      </c>
      <c r="B52" s="17">
        <v>2015210185</v>
      </c>
      <c r="C52" s="17" t="s">
        <v>42</v>
      </c>
      <c r="D52" s="17" t="s">
        <v>10</v>
      </c>
      <c r="E52" s="17" t="s">
        <v>35</v>
      </c>
      <c r="F52" s="17" t="s">
        <v>36</v>
      </c>
      <c r="G52" s="17" t="s">
        <v>28</v>
      </c>
      <c r="H52" s="7" t="e">
        <f>VLOOKUP(B52,Sheet1!B:C,2,FALSE)</f>
        <v>#N/A</v>
      </c>
    </row>
    <row r="53" spans="1:8">
      <c r="A53" s="4">
        <v>51</v>
      </c>
      <c r="B53" s="18" t="s">
        <v>43</v>
      </c>
      <c r="C53" s="17" t="s">
        <v>44</v>
      </c>
      <c r="D53" s="17" t="s">
        <v>15</v>
      </c>
      <c r="E53" s="17" t="s">
        <v>35</v>
      </c>
      <c r="F53" s="17" t="s">
        <v>38</v>
      </c>
      <c r="G53" s="17" t="s">
        <v>28</v>
      </c>
      <c r="H53" s="7" t="e">
        <f>VLOOKUP(B53,Sheet1!B:C,2,FALSE)</f>
        <v>#N/A</v>
      </c>
    </row>
    <row r="54" spans="1:8">
      <c r="A54" s="4">
        <v>52</v>
      </c>
      <c r="B54" s="19" t="s">
        <v>69</v>
      </c>
      <c r="C54" s="10" t="s">
        <v>70</v>
      </c>
      <c r="D54" s="11" t="s">
        <v>10</v>
      </c>
      <c r="E54" s="10" t="s">
        <v>64</v>
      </c>
      <c r="F54" s="10" t="s">
        <v>71</v>
      </c>
      <c r="G54" s="11" t="s">
        <v>28</v>
      </c>
      <c r="H54" s="7" t="e">
        <f>VLOOKUP(B54,Sheet1!B:C,2,FALSE)</f>
        <v>#N/A</v>
      </c>
    </row>
    <row r="55" spans="1:8">
      <c r="A55" s="4">
        <v>53</v>
      </c>
      <c r="B55" s="19">
        <v>2015211434</v>
      </c>
      <c r="C55" s="10" t="s">
        <v>138</v>
      </c>
      <c r="D55" s="11" t="s">
        <v>15</v>
      </c>
      <c r="E55" s="10" t="s">
        <v>128</v>
      </c>
      <c r="F55" s="19" t="s">
        <v>139</v>
      </c>
      <c r="G55" s="11" t="s">
        <v>28</v>
      </c>
      <c r="H55" s="7" t="e">
        <f>VLOOKUP(B55,Sheet1!B:C,2,FALSE)</f>
        <v>#N/A</v>
      </c>
    </row>
    <row r="56" spans="1:8">
      <c r="A56" s="4">
        <v>54</v>
      </c>
      <c r="B56" s="10">
        <v>2015211686</v>
      </c>
      <c r="C56" s="10" t="s">
        <v>174</v>
      </c>
      <c r="D56" s="11" t="s">
        <v>10</v>
      </c>
      <c r="E56" s="10" t="s">
        <v>172</v>
      </c>
      <c r="F56" s="10" t="s">
        <v>175</v>
      </c>
      <c r="G56" s="11" t="s">
        <v>28</v>
      </c>
      <c r="H56" s="7" t="e">
        <f>VLOOKUP(B56,Sheet1!B:C,2,FALSE)</f>
        <v>#N/A</v>
      </c>
    </row>
    <row r="57" spans="1:8">
      <c r="A57" s="4">
        <v>55</v>
      </c>
      <c r="B57" s="10">
        <v>2015211704</v>
      </c>
      <c r="C57" s="10" t="s">
        <v>179</v>
      </c>
      <c r="D57" s="11" t="s">
        <v>10</v>
      </c>
      <c r="E57" s="10" t="s">
        <v>177</v>
      </c>
      <c r="F57" s="10" t="s">
        <v>38</v>
      </c>
      <c r="G57" s="11" t="s">
        <v>28</v>
      </c>
      <c r="H57" s="7" t="e">
        <f>VLOOKUP(B57,Sheet1!B:C,2,FALSE)</f>
        <v>#N/A</v>
      </c>
    </row>
    <row r="58" spans="1:8">
      <c r="A58" s="4">
        <v>56</v>
      </c>
      <c r="B58" s="12" t="s">
        <v>58</v>
      </c>
      <c r="C58" s="13" t="s">
        <v>59</v>
      </c>
      <c r="D58" s="14" t="s">
        <v>15</v>
      </c>
      <c r="E58" s="13" t="s">
        <v>52</v>
      </c>
      <c r="F58" s="13" t="s">
        <v>60</v>
      </c>
      <c r="G58" s="14" t="s">
        <v>13</v>
      </c>
      <c r="H58" s="7" t="e">
        <f>VLOOKUP(B58,Sheet1!B:C,2,FALSE)</f>
        <v>#N/A</v>
      </c>
    </row>
    <row r="59" spans="1:8">
      <c r="A59" s="4">
        <v>57</v>
      </c>
      <c r="B59" s="12" t="s">
        <v>91</v>
      </c>
      <c r="C59" s="13" t="s">
        <v>92</v>
      </c>
      <c r="D59" s="14" t="s">
        <v>10</v>
      </c>
      <c r="E59" s="13" t="s">
        <v>85</v>
      </c>
      <c r="F59" s="13" t="s">
        <v>86</v>
      </c>
      <c r="G59" s="14" t="s">
        <v>13</v>
      </c>
      <c r="H59" s="7" t="e">
        <f>VLOOKUP(B59,Sheet1!B:C,2,FALSE)</f>
        <v>#N/A</v>
      </c>
    </row>
    <row r="60" spans="1:8">
      <c r="A60" s="4">
        <v>58</v>
      </c>
      <c r="B60" s="12" t="s">
        <v>162</v>
      </c>
      <c r="C60" s="13" t="s">
        <v>163</v>
      </c>
      <c r="D60" s="14" t="s">
        <v>15</v>
      </c>
      <c r="E60" s="13" t="s">
        <v>160</v>
      </c>
      <c r="F60" s="13" t="s">
        <v>164</v>
      </c>
      <c r="G60" s="14" t="s">
        <v>13</v>
      </c>
      <c r="H60" s="7" t="e">
        <f>VLOOKUP(B60,Sheet1!B:C,2,FALSE)</f>
        <v>#N/A</v>
      </c>
    </row>
    <row r="61" spans="1:8">
      <c r="A61" s="4">
        <v>59</v>
      </c>
      <c r="B61" s="12" t="s">
        <v>45</v>
      </c>
      <c r="C61" s="13" t="s">
        <v>46</v>
      </c>
      <c r="D61" s="14" t="s">
        <v>15</v>
      </c>
      <c r="E61" s="13" t="s">
        <v>35</v>
      </c>
      <c r="F61" s="13" t="s">
        <v>47</v>
      </c>
      <c r="G61" s="14" t="s">
        <v>28</v>
      </c>
      <c r="H61" s="7" t="e">
        <f>VLOOKUP(B61,Sheet1!B:C,2,FALSE)</f>
        <v>#N/A</v>
      </c>
    </row>
    <row r="62" spans="1:8">
      <c r="A62" s="4">
        <v>60</v>
      </c>
      <c r="B62" s="12">
        <v>2016210256</v>
      </c>
      <c r="C62" s="13" t="s">
        <v>48</v>
      </c>
      <c r="D62" s="14" t="s">
        <v>10</v>
      </c>
      <c r="E62" s="13" t="s">
        <v>35</v>
      </c>
      <c r="F62" s="13" t="s">
        <v>47</v>
      </c>
      <c r="G62" s="14" t="s">
        <v>28</v>
      </c>
      <c r="H62" s="7" t="e">
        <f>VLOOKUP(B62,Sheet1!B:C,2,FALSE)</f>
        <v>#N/A</v>
      </c>
    </row>
    <row r="63" spans="1:8">
      <c r="A63" s="4">
        <v>61</v>
      </c>
      <c r="B63" s="12">
        <v>2016210259</v>
      </c>
      <c r="C63" s="13" t="s">
        <v>49</v>
      </c>
      <c r="D63" s="14" t="s">
        <v>10</v>
      </c>
      <c r="E63" s="13" t="s">
        <v>35</v>
      </c>
      <c r="F63" s="13" t="s">
        <v>47</v>
      </c>
      <c r="G63" s="14" t="s">
        <v>28</v>
      </c>
      <c r="H63" s="7" t="e">
        <f>VLOOKUP(B63,Sheet1!B:C,2,FALSE)</f>
        <v>#N/A</v>
      </c>
    </row>
    <row r="64" spans="1:8">
      <c r="A64" s="4">
        <v>62</v>
      </c>
      <c r="B64" s="12">
        <v>2016210537</v>
      </c>
      <c r="C64" s="13" t="s">
        <v>61</v>
      </c>
      <c r="D64" s="14" t="s">
        <v>15</v>
      </c>
      <c r="E64" s="13" t="s">
        <v>52</v>
      </c>
      <c r="F64" s="13" t="s">
        <v>62</v>
      </c>
      <c r="G64" s="14" t="s">
        <v>28</v>
      </c>
      <c r="H64" s="7" t="e">
        <f>VLOOKUP(B64,Sheet1!B:C,2,FALSE)</f>
        <v>#N/A</v>
      </c>
    </row>
    <row r="65" spans="1:8">
      <c r="A65" s="4">
        <v>63</v>
      </c>
      <c r="B65" s="12" t="s">
        <v>76</v>
      </c>
      <c r="C65" s="13" t="s">
        <v>77</v>
      </c>
      <c r="D65" s="14" t="s">
        <v>15</v>
      </c>
      <c r="E65" s="13" t="s">
        <v>74</v>
      </c>
      <c r="F65" s="13" t="s">
        <v>78</v>
      </c>
      <c r="G65" s="14" t="s">
        <v>28</v>
      </c>
      <c r="H65" s="7" t="e">
        <f>VLOOKUP(B65,Sheet1!B:C,2,FALSE)</f>
        <v>#N/A</v>
      </c>
    </row>
    <row r="66" spans="1:8">
      <c r="A66" s="4">
        <v>64</v>
      </c>
      <c r="B66" s="12" t="s">
        <v>79</v>
      </c>
      <c r="C66" s="13" t="s">
        <v>80</v>
      </c>
      <c r="D66" s="14" t="s">
        <v>15</v>
      </c>
      <c r="E66" s="13" t="s">
        <v>74</v>
      </c>
      <c r="F66" s="13" t="s">
        <v>78</v>
      </c>
      <c r="G66" s="14" t="s">
        <v>28</v>
      </c>
      <c r="H66" s="7" t="e">
        <f>VLOOKUP(B66,Sheet1!B:C,2,FALSE)</f>
        <v>#N/A</v>
      </c>
    </row>
    <row r="67" spans="1:8">
      <c r="A67" s="4">
        <v>65</v>
      </c>
      <c r="B67" s="12">
        <v>2015211773</v>
      </c>
      <c r="C67" s="13" t="s">
        <v>93</v>
      </c>
      <c r="D67" s="14" t="s">
        <v>10</v>
      </c>
      <c r="E67" s="13" t="s">
        <v>85</v>
      </c>
      <c r="F67" s="13" t="s">
        <v>94</v>
      </c>
      <c r="G67" s="14" t="s">
        <v>28</v>
      </c>
      <c r="H67" s="7" t="e">
        <f>VLOOKUP(B67,Sheet1!B:C,2,FALSE)</f>
        <v>#N/A</v>
      </c>
    </row>
    <row r="68" spans="1:8">
      <c r="A68" s="4">
        <v>66</v>
      </c>
      <c r="B68" s="12" t="s">
        <v>117</v>
      </c>
      <c r="C68" s="13" t="s">
        <v>118</v>
      </c>
      <c r="D68" s="14" t="s">
        <v>10</v>
      </c>
      <c r="E68" s="13" t="s">
        <v>105</v>
      </c>
      <c r="F68" s="13" t="s">
        <v>108</v>
      </c>
      <c r="G68" s="14" t="s">
        <v>28</v>
      </c>
      <c r="H68" s="7" t="e">
        <f>VLOOKUP(B68,Sheet1!B:C,2,FALSE)</f>
        <v>#N/A</v>
      </c>
    </row>
    <row r="69" spans="1:8">
      <c r="A69" s="4">
        <v>67</v>
      </c>
      <c r="B69" s="12" t="s">
        <v>119</v>
      </c>
      <c r="C69" s="13" t="s">
        <v>120</v>
      </c>
      <c r="D69" s="14" t="s">
        <v>10</v>
      </c>
      <c r="E69" s="13" t="s">
        <v>121</v>
      </c>
      <c r="F69" s="13" t="s">
        <v>122</v>
      </c>
      <c r="G69" s="14" t="s">
        <v>28</v>
      </c>
      <c r="H69" s="7" t="e">
        <f>VLOOKUP(B69,Sheet1!B:C,2,FALSE)</f>
        <v>#N/A</v>
      </c>
    </row>
    <row r="70" spans="1:8">
      <c r="A70" s="4">
        <v>68</v>
      </c>
      <c r="B70" s="12">
        <v>2016211525</v>
      </c>
      <c r="C70" s="13" t="s">
        <v>140</v>
      </c>
      <c r="D70" s="14" t="s">
        <v>10</v>
      </c>
      <c r="E70" s="13" t="s">
        <v>128</v>
      </c>
      <c r="F70" s="13" t="s">
        <v>141</v>
      </c>
      <c r="G70" s="14" t="s">
        <v>28</v>
      </c>
      <c r="H70" s="7" t="e">
        <f>VLOOKUP(B70,Sheet1!B:C,2,FALSE)</f>
        <v>#N/A</v>
      </c>
    </row>
    <row r="71" spans="1:8">
      <c r="A71" s="4">
        <v>69</v>
      </c>
      <c r="B71" s="12" t="s">
        <v>180</v>
      </c>
      <c r="C71" s="13" t="s">
        <v>181</v>
      </c>
      <c r="D71" s="14" t="s">
        <v>15</v>
      </c>
      <c r="E71" s="13" t="s">
        <v>182</v>
      </c>
      <c r="F71" s="13" t="s">
        <v>183</v>
      </c>
      <c r="G71" s="14" t="s">
        <v>28</v>
      </c>
      <c r="H71" s="7" t="e">
        <f>VLOOKUP(B71,Sheet1!B:C,2,FALSE)</f>
        <v>#N/A</v>
      </c>
    </row>
    <row r="72" spans="1:8">
      <c r="A72" s="4">
        <v>70</v>
      </c>
      <c r="B72" s="12" t="s">
        <v>25</v>
      </c>
      <c r="C72" s="13" t="s">
        <v>26</v>
      </c>
      <c r="D72" s="14" t="s">
        <v>15</v>
      </c>
      <c r="E72" s="13" t="s">
        <v>27</v>
      </c>
      <c r="F72" s="13" t="s">
        <v>18</v>
      </c>
      <c r="G72" s="14" t="s">
        <v>28</v>
      </c>
      <c r="H72" s="7" t="e">
        <f>VLOOKUP(B72,Sheet1!B:C,2,FALSE)</f>
        <v>#N/A</v>
      </c>
    </row>
    <row r="73" spans="1:8">
      <c r="A73" s="4">
        <v>71</v>
      </c>
      <c r="B73" s="12">
        <v>2016210138</v>
      </c>
      <c r="C73" s="13" t="s">
        <v>29</v>
      </c>
      <c r="D73" s="14" t="s">
        <v>15</v>
      </c>
      <c r="E73" s="13" t="s">
        <v>27</v>
      </c>
      <c r="F73" s="13" t="s">
        <v>30</v>
      </c>
      <c r="G73" s="14" t="s">
        <v>28</v>
      </c>
      <c r="H73" s="7" t="e">
        <f>VLOOKUP(B73,Sheet1!B:C,2,FALSE)</f>
        <v>#N/A</v>
      </c>
    </row>
    <row r="74" spans="1:8">
      <c r="A74" s="4">
        <v>72</v>
      </c>
      <c r="B74" s="15" t="s">
        <v>31</v>
      </c>
      <c r="C74" s="16" t="s">
        <v>32</v>
      </c>
      <c r="D74" s="14" t="s">
        <v>15</v>
      </c>
      <c r="E74" s="13" t="s">
        <v>27</v>
      </c>
      <c r="F74" s="13" t="s">
        <v>18</v>
      </c>
      <c r="G74" s="14" t="s">
        <v>28</v>
      </c>
      <c r="H74" s="7" t="e">
        <f>VLOOKUP(B74,Sheet1!B:C,2,FALSE)</f>
        <v>#N/A</v>
      </c>
    </row>
  </sheetData>
  <mergeCells count="1">
    <mergeCell ref="A1:H1"/>
  </mergeCells>
  <phoneticPr fontId="3" type="noConversion"/>
  <dataValidations count="2">
    <dataValidation type="list" allowBlank="1" showInputMessage="1" showErrorMessage="1" sqref="G3:G23 G27:G57 G64:G66 G68 G71:G74">
      <formula1>"专科,本科,研究生,本硕博"</formula1>
    </dataValidation>
    <dataValidation type="list" allowBlank="1" showInputMessage="1" showErrorMessage="1" sqref="D3:D23 D27:D57 D64:D66 D68 D71 D73:D74">
      <formula1>"男,女"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zhuxue</dc:creator>
  <cp:lastModifiedBy>zhuxue</cp:lastModifiedBy>
  <dcterms:created xsi:type="dcterms:W3CDTF">2018-05-09T08:50:17Z</dcterms:created>
  <dcterms:modified xsi:type="dcterms:W3CDTF">2019-05-27T08:40:27Z</dcterms:modified>
</cp:coreProperties>
</file>